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5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'Hoja1'!$A$1:$J$389</definedName>
  </definedNames>
  <calcPr fullCalcOnLoad="1"/>
</workbook>
</file>

<file path=xl/sharedStrings.xml><?xml version="1.0" encoding="utf-8"?>
<sst xmlns="http://schemas.openxmlformats.org/spreadsheetml/2006/main" count="228" uniqueCount="122">
  <si>
    <t>FORMULARIO POSTULACIÓN</t>
  </si>
  <si>
    <t xml:space="preserve"> 2% FNDR - 2012</t>
  </si>
  <si>
    <t>APORTE PROPIO</t>
  </si>
  <si>
    <t>APORTE TERCEROS</t>
  </si>
  <si>
    <t>TOTAL</t>
  </si>
  <si>
    <t>HONORARIOS</t>
  </si>
  <si>
    <t>OPERACIONES</t>
  </si>
  <si>
    <t>IMPREVISTOS</t>
  </si>
  <si>
    <t xml:space="preserve">TOTAL </t>
  </si>
  <si>
    <r>
      <t xml:space="preserve">VII. FUNDAMENTOS  DE LA INICIATIVA </t>
    </r>
    <r>
      <rPr>
        <sz val="11"/>
        <color indexed="8"/>
        <rFont val="Arial"/>
        <family val="2"/>
      </rPr>
      <t xml:space="preserve">  </t>
    </r>
  </si>
  <si>
    <r>
      <t xml:space="preserve"> </t>
    </r>
    <r>
      <rPr>
        <sz val="11"/>
        <color indexed="8"/>
        <rFont val="Arial"/>
        <family val="2"/>
      </rPr>
      <t xml:space="preserve"> </t>
    </r>
  </si>
  <si>
    <t xml:space="preserve">  </t>
  </si>
  <si>
    <t>VIII. CRONOGRAMA DE ACTIVIDADES</t>
  </si>
  <si>
    <t>NOMBRE ACTIVIDAD</t>
  </si>
  <si>
    <t>DESCRIPCION</t>
  </si>
  <si>
    <t>MES EJECUCION</t>
  </si>
  <si>
    <r>
      <t>1.- HONORARIOS</t>
    </r>
    <r>
      <rPr>
        <sz val="11"/>
        <color indexed="8"/>
        <rFont val="Arial"/>
        <family val="2"/>
      </rPr>
      <t xml:space="preserve"> </t>
    </r>
  </si>
  <si>
    <t>ITEM</t>
  </si>
  <si>
    <t>Mes 1</t>
  </si>
  <si>
    <t>Mes 2</t>
  </si>
  <si>
    <t>Mes 3</t>
  </si>
  <si>
    <t>Mes 4</t>
  </si>
  <si>
    <t>Subtotal</t>
  </si>
  <si>
    <r>
      <t>2.- OPERACIONES</t>
    </r>
    <r>
      <rPr>
        <sz val="11"/>
        <color indexed="8"/>
        <rFont val="Arial"/>
        <family val="2"/>
      </rPr>
      <t xml:space="preserve"> </t>
    </r>
  </si>
  <si>
    <r>
      <t>3.- IMPLEMENTACIÓN / EQUIPAMIENTO</t>
    </r>
    <r>
      <rPr>
        <sz val="11"/>
        <color indexed="8"/>
        <rFont val="Arial"/>
        <family val="2"/>
      </rPr>
      <t xml:space="preserve"> </t>
    </r>
  </si>
  <si>
    <r>
      <t>4.- DIFUSIÓN</t>
    </r>
    <r>
      <rPr>
        <sz val="11"/>
        <color indexed="8"/>
        <rFont val="Arial"/>
        <family val="2"/>
      </rPr>
      <t xml:space="preserve"> </t>
    </r>
  </si>
  <si>
    <t>NOMBRE</t>
  </si>
  <si>
    <t>(Maximo 10 líneas)</t>
  </si>
  <si>
    <t>Hrs/Mes1</t>
  </si>
  <si>
    <t>Hrs/Mes 2</t>
  </si>
  <si>
    <t>Hrs/Mes 3</t>
  </si>
  <si>
    <t>Hrs/Mes 4</t>
  </si>
  <si>
    <t>INSTITUCION</t>
  </si>
  <si>
    <t>Cantidad</t>
  </si>
  <si>
    <t>Folio Nº</t>
  </si>
  <si>
    <t>Prioridad</t>
  </si>
  <si>
    <t>2.1)  Municipio</t>
  </si>
  <si>
    <t>2.2)  Otra Entidad Pública</t>
  </si>
  <si>
    <t>2.3)  Institución Privada</t>
  </si>
  <si>
    <t>H)    ENCARGADO DE PROYECTO</t>
  </si>
  <si>
    <t xml:space="preserve">1.  Complemento a la Labor Institucional </t>
  </si>
  <si>
    <r>
      <t xml:space="preserve">2.  </t>
    </r>
    <r>
      <rPr>
        <sz val="11"/>
        <color indexed="8"/>
        <rFont val="Arial"/>
        <family val="2"/>
      </rPr>
      <t>Fortalecimiento Espacios Comunitarios</t>
    </r>
  </si>
  <si>
    <r>
      <t xml:space="preserve">3.  </t>
    </r>
    <r>
      <rPr>
        <sz val="11"/>
        <color indexed="8"/>
        <rFont val="Arial"/>
        <family val="2"/>
      </rPr>
      <t>Protección Riesgos de Salud</t>
    </r>
  </si>
  <si>
    <r>
      <t xml:space="preserve">4.  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Asistencia a Usuarios del Sistema </t>
    </r>
  </si>
  <si>
    <r>
      <t xml:space="preserve">5.  </t>
    </r>
    <r>
      <rPr>
        <sz val="11"/>
        <color indexed="8"/>
        <rFont val="Arial"/>
        <family val="2"/>
      </rPr>
      <t>Capacitación</t>
    </r>
  </si>
  <si>
    <r>
      <t xml:space="preserve">6.  </t>
    </r>
    <r>
      <rPr>
        <sz val="11"/>
        <color indexed="8"/>
        <rFont val="Arial"/>
        <family val="2"/>
      </rPr>
      <t>Rehabilitación Drogas</t>
    </r>
  </si>
  <si>
    <r>
      <t xml:space="preserve">7.  </t>
    </r>
    <r>
      <rPr>
        <sz val="11"/>
        <color indexed="8"/>
        <rFont val="Arial"/>
        <family val="2"/>
      </rPr>
      <t>Otros</t>
    </r>
  </si>
  <si>
    <t>Mes de Inicio</t>
  </si>
  <si>
    <t>Mes de Término</t>
  </si>
  <si>
    <r>
      <t>4.- Localización y Cobertura</t>
    </r>
    <r>
      <rPr>
        <sz val="11"/>
        <color indexed="8"/>
        <rFont val="Arial"/>
        <family val="2"/>
      </rPr>
      <t xml:space="preserve"> 
</t>
    </r>
    <r>
      <rPr>
        <sz val="10"/>
        <color indexed="8"/>
        <rFont val="Arial"/>
        <family val="2"/>
      </rPr>
      <t>(Provincia, Comuna, Nº habitantes de la Comuna,  Rango de edad de beneficiarios,  otros antecedentes)</t>
    </r>
    <r>
      <rPr>
        <sz val="11"/>
        <color indexed="8"/>
        <rFont val="Arial"/>
        <family val="2"/>
      </rPr>
      <t xml:space="preserve"> </t>
    </r>
  </si>
  <si>
    <t>1.- Beneficiarios  directos:</t>
  </si>
  <si>
    <t>2.- Beneficiarios indirectos:</t>
  </si>
  <si>
    <t xml:space="preserve">3.- Total Hombres:   </t>
  </si>
  <si>
    <t>4.- Total Mujeres:</t>
  </si>
  <si>
    <t>(Proponga el destino de los bienes adquiridos mediante ítem de Implementación y Equipamiento del Proyecto una vez que este haya terminado)</t>
  </si>
  <si>
    <t xml:space="preserve">K)    E- MAIL </t>
  </si>
  <si>
    <t>ACTIVIDADES DE CARÁCTER SOCIAL Y DE REHABILITACION DE DROGAS</t>
  </si>
  <si>
    <t>I)     RUT ENCARGADO DE PROYECTO</t>
  </si>
  <si>
    <t>B)    DIRECCION</t>
  </si>
  <si>
    <t>C)    COMUNA</t>
  </si>
  <si>
    <t>E)    E-MAIL</t>
  </si>
  <si>
    <t>F)    NOMBRE REPRESENTANTE LEGAL</t>
  </si>
  <si>
    <t>G)    RUT REPRESENTANTE LEGAL</t>
  </si>
  <si>
    <t>J)     TELEFONO</t>
  </si>
  <si>
    <r>
      <t>1.</t>
    </r>
    <r>
      <rPr>
        <b/>
        <sz val="7"/>
        <color indexed="8"/>
        <rFont val="Times New Roman"/>
        <family val="1"/>
      </rPr>
      <t xml:space="preserve">   </t>
    </r>
    <r>
      <rPr>
        <b/>
        <sz val="10"/>
        <color indexed="8"/>
        <rFont val="Arial"/>
        <family val="2"/>
      </rPr>
      <t>NOMBRE DEL PROYECTO</t>
    </r>
    <r>
      <rPr>
        <b/>
        <sz val="11"/>
        <color indexed="8"/>
        <rFont val="Arial"/>
        <family val="2"/>
      </rPr>
      <t xml:space="preserve">: 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</si>
  <si>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NOMBRE DE LA INSTITUCION POSTULANTE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</si>
  <si>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Arial"/>
        <family val="2"/>
      </rPr>
      <t>CATEGORIA ENTIDAD POSTULANTE</t>
    </r>
    <r>
      <rPr>
        <b/>
        <sz val="11"/>
        <color indexed="8"/>
        <rFont val="Arial"/>
        <family val="2"/>
      </rPr>
      <t xml:space="preserve"> (Señale con una X)</t>
    </r>
  </si>
  <si>
    <r>
      <t>I.</t>
    </r>
    <r>
      <rPr>
        <b/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IDENTIFICACIÓN DEL PROYECTO</t>
    </r>
  </si>
  <si>
    <r>
      <t>II.</t>
    </r>
    <r>
      <rPr>
        <b/>
        <sz val="7"/>
        <color indexed="8"/>
        <rFont val="Times New Roman"/>
        <family val="1"/>
      </rPr>
      <t xml:space="preserve">  </t>
    </r>
    <r>
      <rPr>
        <b/>
        <sz val="11"/>
        <color indexed="8"/>
        <rFont val="Arial"/>
        <family val="2"/>
      </rPr>
      <t>IDENTIFICACIÓN DEL POSTULANTE</t>
    </r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</si>
  <si>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Arial"/>
        <family val="2"/>
      </rPr>
      <t xml:space="preserve">TIPO DE ACTIVIDAD </t>
    </r>
    <r>
      <rPr>
        <sz val="11"/>
        <color indexed="8"/>
        <rFont val="Arial"/>
        <family val="2"/>
      </rPr>
      <t>(Señale con una X)</t>
    </r>
  </si>
  <si>
    <t xml:space="preserve">VI. BREVE DESCRIPCION DEL POSTULANTE </t>
  </si>
  <si>
    <t>1.- Descripción del Proyecto</t>
  </si>
  <si>
    <r>
      <t>5.- IMPREVISTOS</t>
    </r>
    <r>
      <rPr>
        <sz val="11"/>
        <color indexed="8"/>
        <rFont val="Arial"/>
        <family val="2"/>
      </rPr>
      <t xml:space="preserve"> ( $)</t>
    </r>
  </si>
  <si>
    <r>
      <t>6.-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Arial"/>
        <family val="2"/>
      </rPr>
      <t>Resultados Esperados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(Describa cuál será la situación futura, después de ejecutar el proyecto)</t>
    </r>
  </si>
  <si>
    <t xml:space="preserve"> %</t>
  </si>
  <si>
    <r>
      <t xml:space="preserve">c.  </t>
    </r>
    <r>
      <rPr>
        <b/>
        <sz val="9"/>
        <color indexed="8"/>
        <rFont val="Arial"/>
        <family val="2"/>
      </rPr>
      <t>META</t>
    </r>
    <r>
      <rPr>
        <sz val="9"/>
        <color indexed="8"/>
        <rFont val="Arial"/>
        <family val="2"/>
      </rPr>
      <t xml:space="preserve"> (¿Cuánto se quiere hacer?, ¿qué tipo de necesidades se pretenden cubrir?) </t>
    </r>
  </si>
  <si>
    <r>
      <t>5.- Beneficiarios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(Descripcióny Nº)</t>
    </r>
  </si>
  <si>
    <t>IX. DETALLE DE RECURSOS SOLICITADOS AL GOBIERNO REGIONAL</t>
  </si>
  <si>
    <t>SOLICITADO Al GOBIERNO REGIONAL</t>
  </si>
  <si>
    <r>
      <t>(</t>
    </r>
    <r>
      <rPr>
        <b/>
        <u val="single"/>
        <sz val="9"/>
        <color indexed="8"/>
        <rFont val="Arial"/>
        <family val="2"/>
      </rPr>
      <t>Maximo: 30% del Total Solicitado al Gobierno Regional).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Para las actividades a ejecutar no se podrá contratar servicios ni adquirir bienes de sociedades comerciales, empresas individuales de responsabilidad limitada E.I.R.L., o personas naturales, en la que los miembros de la Institución beneficiada (Representante Legal, Directivos y socios) o  el o los ejecutores del proyecto, o  miembros del equipo de trabajo, tengan algún tipo de vínculo cualquiera que este sea.</t>
    </r>
  </si>
  <si>
    <r>
      <t>(</t>
    </r>
    <r>
      <rPr>
        <b/>
        <u val="single"/>
        <sz val="9"/>
        <color indexed="8"/>
        <rFont val="Arial"/>
        <family val="2"/>
      </rPr>
      <t>Maximo: 50% del Total solicitado al Gobiero Regional</t>
    </r>
    <r>
      <rPr>
        <sz val="9"/>
        <color indexed="8"/>
        <rFont val="Arial"/>
        <family val="2"/>
      </rPr>
      <t xml:space="preserve">) </t>
    </r>
    <r>
      <rPr>
        <sz val="9"/>
        <color indexed="8"/>
        <rFont val="Arial"/>
        <family val="2"/>
      </rPr>
      <t>Gastos consistentes en la adquisición de bienes que resulten indispensables para desarrollar las actividades previstas en el proyecto y que subsisten después de terminado.</t>
    </r>
  </si>
  <si>
    <r>
      <t>(</t>
    </r>
    <r>
      <rPr>
        <b/>
        <u val="single"/>
        <sz val="9"/>
        <color indexed="8"/>
        <rFont val="Arial"/>
        <family val="2"/>
      </rPr>
      <t>Entre 3% y 5% del Costo Total del Proyecto</t>
    </r>
    <r>
      <rPr>
        <sz val="9"/>
        <color indexed="8"/>
        <rFont val="Arial"/>
        <family val="2"/>
      </rPr>
      <t>, Por cualquier fuente de financiamiento: Gobierno Regional, Aporte Propios o Aporte de Terceros)</t>
    </r>
  </si>
  <si>
    <r>
      <t>(</t>
    </r>
    <r>
      <rPr>
        <b/>
        <u val="single"/>
        <sz val="9"/>
        <color indexed="8"/>
        <rFont val="Arial"/>
        <family val="2"/>
      </rPr>
      <t>Maximo :  5% del  Costo Total del Proyecto</t>
    </r>
    <r>
      <rPr>
        <sz val="9"/>
        <color indexed="8"/>
        <rFont val="Arial"/>
        <family val="2"/>
      </rPr>
      <t>)</t>
    </r>
  </si>
  <si>
    <r>
      <t>(</t>
    </r>
    <r>
      <rPr>
        <sz val="9"/>
        <color indexed="8"/>
        <rFont val="Arial"/>
        <family val="2"/>
      </rPr>
      <t>Gastos consistentes en la adquisición de bienes que resulten indispensables para desarrollar las actividades previstas en el proyecto y que subsisten después de terminado.</t>
    </r>
  </si>
  <si>
    <t>VALOR($)</t>
  </si>
  <si>
    <r>
      <t>(</t>
    </r>
    <r>
      <rPr>
        <b/>
        <u val="single"/>
        <sz val="9"/>
        <color indexed="8"/>
        <rFont val="Arial"/>
        <family val="2"/>
      </rPr>
      <t>Entre 3% y 5% del Costo Total del Proyecto</t>
    </r>
    <r>
      <rPr>
        <sz val="9"/>
        <color indexed="8"/>
        <rFont val="Arial"/>
        <family val="2"/>
      </rPr>
      <t>, Por cualquier fuente de financiamiento:Gobiero Regional,Aporte Propio o Aporte de Terceros)</t>
    </r>
  </si>
  <si>
    <r>
      <t xml:space="preserve">DETALLE </t>
    </r>
    <r>
      <rPr>
        <sz val="9"/>
        <color indexed="8"/>
        <rFont val="Calibri"/>
        <family val="2"/>
      </rPr>
      <t>(Descripción)</t>
    </r>
  </si>
  <si>
    <r>
      <t>IV.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Arial"/>
        <family val="2"/>
      </rPr>
      <t>TIEMPO DE EJECUCION (Indique Mes Inicio y Término)</t>
    </r>
  </si>
  <si>
    <t>IMPLEMENTACIÓN</t>
  </si>
  <si>
    <t>DIFUSIÓN</t>
  </si>
  <si>
    <t>ÍTEMS</t>
  </si>
  <si>
    <t>D)    TELEFONO</t>
  </si>
  <si>
    <t>V.  RESUMEN RECURSOS SOLICITADOS AL GOBIERNO REGIONAL,APORTES PROPIOS Y TERCEROS  ($)</t>
  </si>
  <si>
    <t>Para las actividades a ejecutar no se podrá contratar servicios ni adquirir bienes de sociedades comerciales, empresas individuales de responsabilidad limitada E.I.R.L., o personas naturales, en la que los miembros de la Institución beneficiada (Representante Legal, Directivos y socios) o  el o los ejecutores del proyecto, o  miembros del equipo de trabajo, tengan algún tipo de vínculo cualquiera que este sea.</t>
  </si>
  <si>
    <t>(Nº de socios, cómo se financia la organización, antigüedad de la institución, otros proyectos ejecutados en los últimos dos años, otros antecedentes). En el caso de Organismos Públicos y Municipalidades se deberá describir su relación con el proyecto.</t>
  </si>
  <si>
    <r>
      <t xml:space="preserve">a.  </t>
    </r>
    <r>
      <rPr>
        <b/>
        <sz val="9"/>
        <color indexed="8"/>
        <rFont val="Arial"/>
        <family val="2"/>
      </rPr>
      <t>JUSTIFICACIÓN</t>
    </r>
    <r>
      <rPr>
        <sz val="9"/>
        <color indexed="8"/>
        <rFont val="Arial"/>
        <family val="2"/>
      </rPr>
      <t xml:space="preserve"> (¿Cuál es el problema que deseo resolver?, ¿qué solución propone? ¿existe apoyo de la comunidad para la realización del proyecto? ¿qué consecuencias trae si no se ejecuta?)</t>
    </r>
  </si>
  <si>
    <r>
      <t xml:space="preserve">b.  </t>
    </r>
    <r>
      <rPr>
        <b/>
        <sz val="9"/>
        <color indexed="8"/>
        <rFont val="Arial"/>
        <family val="2"/>
      </rPr>
      <t>ACTIVIDADES</t>
    </r>
    <r>
      <rPr>
        <sz val="9"/>
        <color indexed="8"/>
        <rFont val="Arial"/>
        <family val="2"/>
      </rPr>
      <t xml:space="preserve"> (¿Qué se va a hacer? , ¿cómo? )</t>
    </r>
  </si>
  <si>
    <r>
      <t>2.- Objetivo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(¿Para qué?)</t>
    </r>
  </si>
  <si>
    <r>
      <t>3.- Objetivos Específicos</t>
    </r>
    <r>
      <rPr>
        <sz val="11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(¿Qué se espera obtener? Enumere)</t>
    </r>
  </si>
  <si>
    <t>(En este ítem se deben describir gastos tales como: arriendo de equipos, pasajes, alojamiento, fletes, material fungible, alimentación (ver exclusiones de este gasto en las Bases Administrativas) y otros)</t>
  </si>
  <si>
    <t>JULIO</t>
  </si>
  <si>
    <t>AGOSTO</t>
  </si>
  <si>
    <t>SEPTIEMBRE</t>
  </si>
  <si>
    <t>OCTUBRE</t>
  </si>
  <si>
    <t>NOVIEMBRE</t>
  </si>
  <si>
    <t>DICIEMBRE</t>
  </si>
  <si>
    <r>
      <t xml:space="preserve">X. DETALLE DE APORTES PROPIOS ($) </t>
    </r>
    <r>
      <rPr>
        <sz val="11"/>
        <color indexed="8"/>
        <rFont val="Arial"/>
        <family val="2"/>
      </rPr>
      <t>(adjuntar cartas valorizadas y firmadas)</t>
    </r>
  </si>
  <si>
    <r>
      <t xml:space="preserve">XI. DETALLE DE APORTES DE TERCEROS($) </t>
    </r>
    <r>
      <rPr>
        <sz val="11"/>
        <color indexed="8"/>
        <rFont val="Arial"/>
        <family val="2"/>
      </rPr>
      <t>(adjuntar cartas valorizadas y firmadas)</t>
    </r>
  </si>
  <si>
    <t>FUNCIÓN</t>
  </si>
  <si>
    <t>PROFESIÓN</t>
  </si>
  <si>
    <t>EXPERIENCIA</t>
  </si>
  <si>
    <t>NOMBRE/ PROFESIÓN</t>
  </si>
  <si>
    <t>FUNCIÓN EN EL PROYECTO</t>
  </si>
  <si>
    <t>EXPERIENCIA EN EL ÁREA</t>
  </si>
  <si>
    <t>HORAS DE CONTRATACIÓN/
COSTO DE LA HORAS</t>
  </si>
  <si>
    <t>(Breve información: 1. Profesión 2. Experiencia en el área 3. Función en el proyecto 4. horas de contratación 5. costo de la hora. Máximo 10 líneas cada uno)</t>
  </si>
  <si>
    <t>A)   RUT DE LA INSTITUCION</t>
  </si>
  <si>
    <t>XII. ANTECEDENTES CURRICULARES DEL EQUIPO QUE EJECUTARÁ EL PROYECTO</t>
  </si>
  <si>
    <t>XIII. ANTECEDENTES CURRICULARES DE QUIENES RECIBEN HONORARIOS</t>
  </si>
  <si>
    <r>
      <t xml:space="preserve">XIV. TIEMPO DEDICACIÓN  </t>
    </r>
    <r>
      <rPr>
        <sz val="10"/>
        <color indexed="8"/>
        <rFont val="Arial"/>
        <family val="2"/>
      </rPr>
      <t>(horas cronológicas)</t>
    </r>
  </si>
  <si>
    <t>XV. PROPUESTA  DISTRIBUCIÓN BIENES DURABLES</t>
  </si>
  <si>
    <t>(Breve información: función en el proyecto, nombre, profesión, experiencia en el área. Máximo 10 líneas cada uno de los integrantes del equipo ejecutor)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</si>
</sst>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[$-340A]dddd\,\ dd&quot; de &quot;mmmm&quot; de &quot;yyyy"/>
    <numFmt numFmtId="166" formatCode="mmm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64" fillId="33" borderId="1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justify" vertical="center"/>
    </xf>
    <xf numFmtId="0" fontId="68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right" vertical="center" indent="5"/>
    </xf>
    <xf numFmtId="0" fontId="73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70" fillId="0" borderId="0" xfId="0" applyFont="1" applyBorder="1" applyAlignment="1">
      <alignment horizontal="justify" vertical="center"/>
    </xf>
    <xf numFmtId="0" fontId="68" fillId="0" borderId="0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4" borderId="13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top"/>
    </xf>
    <xf numFmtId="0" fontId="0" fillId="0" borderId="0" xfId="0" applyFill="1" applyBorder="1" applyAlignment="1">
      <alignment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64" fontId="47" fillId="35" borderId="0" xfId="0" applyNumberFormat="1" applyFont="1" applyFill="1" applyAlignment="1" applyProtection="1">
      <alignment/>
      <protection hidden="1"/>
    </xf>
    <xf numFmtId="164" fontId="47" fillId="0" borderId="0" xfId="0" applyNumberFormat="1" applyFont="1" applyAlignment="1" applyProtection="1">
      <alignment/>
      <protection hidden="1"/>
    </xf>
    <xf numFmtId="0" fontId="0" fillId="36" borderId="16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 wrapText="1"/>
    </xf>
    <xf numFmtId="0" fontId="75" fillId="0" borderId="0" xfId="0" applyFont="1" applyAlignment="1">
      <alignment horizontal="justify" vertical="center"/>
    </xf>
    <xf numFmtId="0" fontId="76" fillId="0" borderId="0" xfId="0" applyFont="1" applyAlignment="1">
      <alignment horizontal="justify" vertical="center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vertical="center"/>
    </xf>
    <xf numFmtId="0" fontId="77" fillId="0" borderId="0" xfId="0" applyFont="1" applyAlignment="1">
      <alignment horizontal="justify" vertical="center"/>
    </xf>
    <xf numFmtId="0" fontId="75" fillId="0" borderId="0" xfId="0" applyFont="1" applyAlignment="1">
      <alignment horizontal="justify" vertical="top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justify" vertical="top"/>
    </xf>
    <xf numFmtId="0" fontId="78" fillId="0" borderId="0" xfId="0" applyFont="1" applyAlignment="1">
      <alignment vertical="center"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79" fillId="0" borderId="0" xfId="0" applyFont="1" applyAlignment="1">
      <alignment/>
    </xf>
    <xf numFmtId="164" fontId="64" fillId="21" borderId="18" xfId="0" applyNumberFormat="1" applyFont="1" applyFill="1" applyBorder="1" applyAlignment="1" applyProtection="1">
      <alignment horizontal="center" vertical="center" wrapText="1"/>
      <protection hidden="1"/>
    </xf>
    <xf numFmtId="9" fontId="64" fillId="21" borderId="19" xfId="0" applyNumberFormat="1" applyFont="1" applyFill="1" applyBorder="1" applyAlignment="1" applyProtection="1">
      <alignment horizontal="center" vertical="center" wrapText="1"/>
      <protection hidden="1"/>
    </xf>
    <xf numFmtId="9" fontId="64" fillId="21" borderId="20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13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21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20" xfId="0" applyNumberFormat="1" applyFont="1" applyFill="1" applyBorder="1" applyAlignment="1" applyProtection="1">
      <alignment horizontal="center" vertical="center" wrapText="1"/>
      <protection hidden="1"/>
    </xf>
    <xf numFmtId="164" fontId="64" fillId="37" borderId="22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15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80" fillId="38" borderId="16" xfId="0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 locked="0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0" fillId="35" borderId="14" xfId="0" applyNumberFormat="1" applyFill="1" applyBorder="1" applyAlignment="1" applyProtection="1">
      <alignment horizontal="center" vertical="center" wrapText="1"/>
      <protection locked="0"/>
    </xf>
    <xf numFmtId="164" fontId="42" fillId="35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164" fontId="64" fillId="37" borderId="24" xfId="0" applyNumberFormat="1" applyFont="1" applyFill="1" applyBorder="1" applyAlignment="1" applyProtection="1">
      <alignment horizontal="center" vertical="center" wrapText="1"/>
      <protection hidden="1"/>
    </xf>
    <xf numFmtId="164" fontId="0" fillId="36" borderId="25" xfId="0" applyNumberFormat="1" applyFont="1" applyFill="1" applyBorder="1" applyAlignment="1" applyProtection="1">
      <alignment horizontal="center" vertical="center" wrapText="1"/>
      <protection hidden="1"/>
    </xf>
    <xf numFmtId="0" fontId="81" fillId="0" borderId="26" xfId="0" applyFont="1" applyBorder="1" applyAlignment="1" applyProtection="1">
      <alignment horizontal="center" vertical="center" wrapText="1"/>
      <protection hidden="1"/>
    </xf>
    <xf numFmtId="164" fontId="0" fillId="0" borderId="18" xfId="0" applyNumberFormat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164" fontId="0" fillId="0" borderId="28" xfId="0" applyNumberFormat="1" applyBorder="1" applyAlignment="1" applyProtection="1">
      <alignment horizontal="center" vertical="center" wrapText="1"/>
      <protection hidden="1"/>
    </xf>
    <xf numFmtId="0" fontId="81" fillId="0" borderId="29" xfId="0" applyFont="1" applyBorder="1" applyAlignment="1" applyProtection="1">
      <alignment horizontal="center" vertical="center" wrapText="1"/>
      <protection hidden="1"/>
    </xf>
    <xf numFmtId="164" fontId="0" fillId="0" borderId="19" xfId="0" applyNumberFormat="1" applyBorder="1" applyAlignment="1" applyProtection="1">
      <alignment horizontal="center" vertical="center" wrapText="1"/>
      <protection hidden="1"/>
    </xf>
    <xf numFmtId="164" fontId="0" fillId="14" borderId="19" xfId="0" applyNumberFormat="1" applyFill="1" applyBorder="1" applyAlignment="1" applyProtection="1">
      <alignment horizontal="center" vertical="center" wrapText="1"/>
      <protection hidden="1"/>
    </xf>
    <xf numFmtId="0" fontId="82" fillId="21" borderId="26" xfId="0" applyFont="1" applyFill="1" applyBorder="1" applyAlignment="1" applyProtection="1">
      <alignment horizontal="center" vertical="center" wrapText="1"/>
      <protection hidden="1"/>
    </xf>
    <xf numFmtId="0" fontId="82" fillId="21" borderId="29" xfId="0" applyFont="1" applyFill="1" applyBorder="1" applyAlignment="1" applyProtection="1">
      <alignment horizontal="center" vertical="center" wrapText="1"/>
      <protection hidden="1"/>
    </xf>
    <xf numFmtId="16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5" fillId="37" borderId="24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top"/>
    </xf>
    <xf numFmtId="0" fontId="64" fillId="36" borderId="0" xfId="0" applyFont="1" applyFill="1" applyBorder="1" applyAlignment="1">
      <alignment horizontal="center" vertical="center" wrapText="1"/>
    </xf>
    <xf numFmtId="164" fontId="45" fillId="35" borderId="0" xfId="0" applyNumberFormat="1" applyFont="1" applyFill="1" applyBorder="1" applyAlignment="1" applyProtection="1">
      <alignment horizontal="center" vertical="center" wrapText="1"/>
      <protection hidden="1"/>
    </xf>
    <xf numFmtId="166" fontId="0" fillId="34" borderId="16" xfId="0" applyNumberFormat="1" applyFill="1" applyBorder="1" applyAlignment="1" applyProtection="1">
      <alignment horizontal="center"/>
      <protection locked="0"/>
    </xf>
    <xf numFmtId="166" fontId="47" fillId="0" borderId="0" xfId="0" applyNumberFormat="1" applyFont="1" applyAlignment="1" applyProtection="1">
      <alignment/>
      <protection hidden="1"/>
    </xf>
    <xf numFmtId="166" fontId="47" fillId="0" borderId="0" xfId="0" applyNumberFormat="1" applyFont="1" applyBorder="1" applyAlignment="1" applyProtection="1">
      <alignment/>
      <protection hidden="1"/>
    </xf>
    <xf numFmtId="166" fontId="47" fillId="0" borderId="0" xfId="0" applyNumberFormat="1" applyFont="1" applyFill="1" applyBorder="1" applyAlignment="1" applyProtection="1">
      <alignment/>
      <protection hidden="1"/>
    </xf>
    <xf numFmtId="164" fontId="64" fillId="36" borderId="25" xfId="0" applyNumberFormat="1" applyFont="1" applyFill="1" applyBorder="1" applyAlignment="1" applyProtection="1">
      <alignment horizontal="center" vertical="center" wrapText="1"/>
      <protection hidden="1"/>
    </xf>
    <xf numFmtId="164" fontId="64" fillId="36" borderId="30" xfId="0" applyNumberFormat="1" applyFont="1" applyFill="1" applyBorder="1" applyAlignment="1" applyProtection="1">
      <alignment horizontal="center" vertical="center" wrapText="1"/>
      <protection hidden="1"/>
    </xf>
    <xf numFmtId="164" fontId="45" fillId="36" borderId="25" xfId="0" applyNumberFormat="1" applyFont="1" applyFill="1" applyBorder="1" applyAlignment="1" applyProtection="1">
      <alignment horizontal="center" vertical="center" wrapText="1"/>
      <protection hidden="1"/>
    </xf>
    <xf numFmtId="164" fontId="45" fillId="36" borderId="15" xfId="0" applyNumberFormat="1" applyFont="1" applyFill="1" applyBorder="1" applyAlignment="1" applyProtection="1">
      <alignment horizontal="center" vertical="center" wrapText="1"/>
      <protection hidden="1"/>
    </xf>
    <xf numFmtId="164" fontId="4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36" borderId="25" xfId="0" applyNumberFormat="1" applyFill="1" applyBorder="1" applyAlignment="1" applyProtection="1">
      <alignment horizontal="center" vertical="center" wrapText="1"/>
      <protection hidden="1"/>
    </xf>
    <xf numFmtId="0" fontId="0" fillId="36" borderId="31" xfId="0" applyNumberFormat="1" applyFill="1" applyBorder="1" applyAlignment="1" applyProtection="1">
      <alignment horizontal="center" vertical="center" wrapText="1"/>
      <protection hidden="1"/>
    </xf>
    <xf numFmtId="0" fontId="0" fillId="34" borderId="16" xfId="0" applyFill="1" applyBorder="1" applyAlignment="1" applyProtection="1">
      <alignment/>
      <protection/>
    </xf>
    <xf numFmtId="0" fontId="74" fillId="0" borderId="0" xfId="0" applyFont="1" applyBorder="1" applyAlignment="1" applyProtection="1">
      <alignment horizontal="justify" vertical="top" wrapText="1"/>
      <protection/>
    </xf>
    <xf numFmtId="0" fontId="68" fillId="0" borderId="32" xfId="0" applyFont="1" applyBorder="1" applyAlignment="1" applyProtection="1">
      <alignment horizontal="justify" vertical="top"/>
      <protection locked="0"/>
    </xf>
    <xf numFmtId="0" fontId="68" fillId="0" borderId="14" xfId="0" applyFont="1" applyBorder="1" applyAlignment="1" applyProtection="1">
      <alignment horizontal="justify" vertical="top"/>
      <protection locked="0"/>
    </xf>
    <xf numFmtId="0" fontId="68" fillId="0" borderId="33" xfId="0" applyFont="1" applyBorder="1" applyAlignment="1" applyProtection="1">
      <alignment horizontal="justify" vertical="top"/>
      <protection locked="0"/>
    </xf>
    <xf numFmtId="0" fontId="68" fillId="0" borderId="15" xfId="0" applyFont="1" applyBorder="1" applyAlignment="1" applyProtection="1">
      <alignment horizontal="justify" vertical="top"/>
      <protection locked="0"/>
    </xf>
    <xf numFmtId="0" fontId="69" fillId="0" borderId="14" xfId="0" applyFont="1" applyBorder="1" applyAlignment="1" applyProtection="1">
      <alignment horizontal="justify" vertical="top"/>
      <protection locked="0"/>
    </xf>
    <xf numFmtId="0" fontId="69" fillId="0" borderId="15" xfId="0" applyFont="1" applyBorder="1" applyAlignment="1" applyProtection="1">
      <alignment horizontal="justify" vertical="top"/>
      <protection locked="0"/>
    </xf>
    <xf numFmtId="0" fontId="69" fillId="0" borderId="25" xfId="0" applyFont="1" applyBorder="1" applyAlignment="1" applyProtection="1">
      <alignment horizontal="justify" vertical="top"/>
      <protection locked="0"/>
    </xf>
    <xf numFmtId="0" fontId="69" fillId="0" borderId="31" xfId="0" applyFont="1" applyBorder="1" applyAlignment="1" applyProtection="1">
      <alignment horizontal="justify" vertical="top"/>
      <protection locked="0"/>
    </xf>
    <xf numFmtId="0" fontId="82" fillId="33" borderId="34" xfId="0" applyFont="1" applyFill="1" applyBorder="1" applyAlignment="1">
      <alignment horizontal="center" vertical="center" wrapText="1"/>
    </xf>
    <xf numFmtId="0" fontId="82" fillId="33" borderId="35" xfId="0" applyFont="1" applyFill="1" applyBorder="1" applyAlignment="1">
      <alignment horizontal="center" vertical="center" wrapText="1"/>
    </xf>
    <xf numFmtId="0" fontId="82" fillId="33" borderId="36" xfId="0" applyFont="1" applyFill="1" applyBorder="1" applyAlignment="1">
      <alignment horizontal="center" vertical="center" wrapText="1"/>
    </xf>
    <xf numFmtId="0" fontId="82" fillId="33" borderId="37" xfId="0" applyFont="1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39" borderId="0" xfId="0" applyFont="1" applyFill="1" applyAlignment="1">
      <alignment horizontal="center" vertical="center"/>
    </xf>
    <xf numFmtId="0" fontId="83" fillId="0" borderId="0" xfId="0" applyFont="1" applyAlignment="1">
      <alignment horizontal="justify" vertical="top"/>
    </xf>
    <xf numFmtId="0" fontId="72" fillId="0" borderId="0" xfId="0" applyFont="1" applyAlignment="1">
      <alignment horizontal="justify" vertical="top"/>
    </xf>
    <xf numFmtId="0" fontId="82" fillId="33" borderId="38" xfId="0" applyFont="1" applyFill="1" applyBorder="1" applyAlignment="1">
      <alignment horizontal="center" vertical="center" wrapText="1"/>
    </xf>
    <xf numFmtId="0" fontId="82" fillId="33" borderId="39" xfId="0" applyFont="1" applyFill="1" applyBorder="1" applyAlignment="1">
      <alignment horizontal="center" vertical="center" wrapText="1"/>
    </xf>
    <xf numFmtId="0" fontId="82" fillId="33" borderId="40" xfId="0" applyFont="1" applyFill="1" applyBorder="1" applyAlignment="1">
      <alignment horizontal="center" vertical="center" wrapText="1"/>
    </xf>
    <xf numFmtId="0" fontId="82" fillId="33" borderId="41" xfId="0" applyFont="1" applyFill="1" applyBorder="1" applyAlignment="1">
      <alignment horizontal="center" vertical="center" wrapText="1"/>
    </xf>
    <xf numFmtId="0" fontId="82" fillId="33" borderId="42" xfId="0" applyFont="1" applyFill="1" applyBorder="1" applyAlignment="1">
      <alignment horizontal="center" vertical="center" wrapText="1"/>
    </xf>
    <xf numFmtId="0" fontId="82" fillId="33" borderId="43" xfId="0" applyFont="1" applyFill="1" applyBorder="1" applyAlignment="1">
      <alignment horizontal="center" vertical="center" wrapText="1"/>
    </xf>
    <xf numFmtId="0" fontId="82" fillId="33" borderId="44" xfId="0" applyFont="1" applyFill="1" applyBorder="1" applyAlignment="1">
      <alignment horizontal="center" vertical="center" wrapText="1"/>
    </xf>
    <xf numFmtId="0" fontId="82" fillId="33" borderId="45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left" vertical="center" wrapText="1"/>
    </xf>
    <xf numFmtId="0" fontId="0" fillId="0" borderId="46" xfId="0" applyBorder="1" applyAlignment="1" applyProtection="1">
      <alignment horizontal="justify" vertical="top" wrapText="1"/>
      <protection locked="0"/>
    </xf>
    <xf numFmtId="0" fontId="0" fillId="0" borderId="47" xfId="0" applyBorder="1" applyAlignment="1" applyProtection="1">
      <alignment horizontal="justify" vertical="top" wrapText="1"/>
      <protection locked="0"/>
    </xf>
    <xf numFmtId="0" fontId="64" fillId="36" borderId="33" xfId="0" applyFont="1" applyFill="1" applyBorder="1" applyAlignment="1">
      <alignment horizontal="center" vertical="center" wrapText="1"/>
    </xf>
    <xf numFmtId="0" fontId="64" fillId="36" borderId="15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justify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0" fontId="69" fillId="39" borderId="0" xfId="0" applyFont="1" applyFill="1" applyAlignment="1">
      <alignment horizontal="center" vertical="center"/>
    </xf>
    <xf numFmtId="0" fontId="69" fillId="38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justify" vertical="top" wrapText="1"/>
    </xf>
    <xf numFmtId="0" fontId="80" fillId="0" borderId="38" xfId="0" applyFont="1" applyBorder="1" applyAlignment="1" applyProtection="1">
      <alignment horizontal="justify" vertical="top" wrapText="1"/>
      <protection locked="0"/>
    </xf>
    <xf numFmtId="0" fontId="80" fillId="0" borderId="49" xfId="0" applyFont="1" applyBorder="1" applyAlignment="1" applyProtection="1">
      <alignment horizontal="justify" vertical="top" wrapText="1"/>
      <protection locked="0"/>
    </xf>
    <xf numFmtId="0" fontId="80" fillId="0" borderId="35" xfId="0" applyFont="1" applyBorder="1" applyAlignment="1" applyProtection="1">
      <alignment horizontal="justify" vertical="top" wrapText="1"/>
      <protection locked="0"/>
    </xf>
    <xf numFmtId="0" fontId="80" fillId="0" borderId="50" xfId="0" applyFont="1" applyBorder="1" applyAlignment="1" applyProtection="1">
      <alignment horizontal="justify" vertical="top" wrapText="1"/>
      <protection locked="0"/>
    </xf>
    <xf numFmtId="0" fontId="80" fillId="0" borderId="0" xfId="0" applyFont="1" applyBorder="1" applyAlignment="1" applyProtection="1">
      <alignment horizontal="justify" vertical="top" wrapText="1"/>
      <protection locked="0"/>
    </xf>
    <xf numFmtId="0" fontId="80" fillId="0" borderId="51" xfId="0" applyFont="1" applyBorder="1" applyAlignment="1" applyProtection="1">
      <alignment horizontal="justify" vertical="top" wrapText="1"/>
      <protection locked="0"/>
    </xf>
    <xf numFmtId="0" fontId="80" fillId="0" borderId="52" xfId="0" applyFont="1" applyBorder="1" applyAlignment="1" applyProtection="1">
      <alignment horizontal="justify" vertical="top" wrapText="1"/>
      <protection locked="0"/>
    </xf>
    <xf numFmtId="0" fontId="80" fillId="0" borderId="53" xfId="0" applyFont="1" applyBorder="1" applyAlignment="1" applyProtection="1">
      <alignment horizontal="justify" vertical="top" wrapText="1"/>
      <protection locked="0"/>
    </xf>
    <xf numFmtId="0" fontId="80" fillId="0" borderId="54" xfId="0" applyFont="1" applyBorder="1" applyAlignment="1" applyProtection="1">
      <alignment horizontal="justify" vertical="top" wrapText="1"/>
      <protection locked="0"/>
    </xf>
    <xf numFmtId="0" fontId="83" fillId="0" borderId="53" xfId="0" applyFont="1" applyBorder="1" applyAlignment="1">
      <alignment horizontal="justify" vertical="top" wrapText="1"/>
    </xf>
    <xf numFmtId="0" fontId="83" fillId="0" borderId="38" xfId="0" applyFont="1" applyBorder="1" applyAlignment="1" applyProtection="1">
      <alignment horizontal="justify" vertical="top" wrapText="1"/>
      <protection locked="0"/>
    </xf>
    <xf numFmtId="0" fontId="83" fillId="0" borderId="49" xfId="0" applyFont="1" applyBorder="1" applyAlignment="1" applyProtection="1">
      <alignment horizontal="justify" vertical="top" wrapText="1"/>
      <protection locked="0"/>
    </xf>
    <xf numFmtId="0" fontId="83" fillId="0" borderId="35" xfId="0" applyFont="1" applyBorder="1" applyAlignment="1" applyProtection="1">
      <alignment horizontal="justify" vertical="top" wrapText="1"/>
      <protection locked="0"/>
    </xf>
    <xf numFmtId="0" fontId="83" fillId="0" borderId="50" xfId="0" applyFont="1" applyBorder="1" applyAlignment="1" applyProtection="1">
      <alignment horizontal="justify" vertical="top" wrapText="1"/>
      <protection locked="0"/>
    </xf>
    <xf numFmtId="0" fontId="83" fillId="0" borderId="0" xfId="0" applyFont="1" applyBorder="1" applyAlignment="1" applyProtection="1">
      <alignment horizontal="justify" vertical="top" wrapText="1"/>
      <protection locked="0"/>
    </xf>
    <xf numFmtId="0" fontId="83" fillId="0" borderId="51" xfId="0" applyFont="1" applyBorder="1" applyAlignment="1" applyProtection="1">
      <alignment horizontal="justify" vertical="top" wrapText="1"/>
      <protection locked="0"/>
    </xf>
    <xf numFmtId="0" fontId="83" fillId="0" borderId="52" xfId="0" applyFont="1" applyBorder="1" applyAlignment="1" applyProtection="1">
      <alignment horizontal="justify" vertical="top" wrapText="1"/>
      <protection locked="0"/>
    </xf>
    <xf numFmtId="0" fontId="83" fillId="0" borderId="53" xfId="0" applyFont="1" applyBorder="1" applyAlignment="1" applyProtection="1">
      <alignment horizontal="justify" vertical="top" wrapText="1"/>
      <protection locked="0"/>
    </xf>
    <xf numFmtId="0" fontId="83" fillId="0" borderId="54" xfId="0" applyFont="1" applyBorder="1" applyAlignment="1" applyProtection="1">
      <alignment horizontal="justify" vertical="top" wrapText="1"/>
      <protection locked="0"/>
    </xf>
    <xf numFmtId="1" fontId="0" fillId="0" borderId="55" xfId="0" applyNumberFormat="1" applyBorder="1" applyAlignment="1" applyProtection="1">
      <alignment horizontal="center" vertical="top"/>
      <protection locked="0"/>
    </xf>
    <xf numFmtId="1" fontId="0" fillId="0" borderId="44" xfId="0" applyNumberFormat="1" applyBorder="1" applyAlignment="1" applyProtection="1">
      <alignment horizontal="center" vertical="top"/>
      <protection locked="0"/>
    </xf>
    <xf numFmtId="164" fontId="0" fillId="0" borderId="30" xfId="0" applyNumberFormat="1" applyBorder="1" applyAlignment="1" applyProtection="1">
      <alignment horizontal="center" vertical="top"/>
      <protection locked="0"/>
    </xf>
    <xf numFmtId="164" fontId="0" fillId="0" borderId="45" xfId="0" applyNumberFormat="1" applyBorder="1" applyAlignment="1" applyProtection="1">
      <alignment horizontal="center" vertical="top"/>
      <protection locked="0"/>
    </xf>
    <xf numFmtId="1" fontId="0" fillId="0" borderId="56" xfId="0" applyNumberFormat="1" applyBorder="1" applyAlignment="1" applyProtection="1">
      <alignment horizontal="center" vertical="top"/>
      <protection locked="0"/>
    </xf>
    <xf numFmtId="164" fontId="0" fillId="0" borderId="57" xfId="0" applyNumberFormat="1" applyBorder="1" applyAlignment="1" applyProtection="1">
      <alignment horizontal="center" vertical="top"/>
      <protection locked="0"/>
    </xf>
    <xf numFmtId="0" fontId="68" fillId="0" borderId="0" xfId="0" applyFont="1" applyAlignment="1">
      <alignment horizontal="justify" vertical="center"/>
    </xf>
    <xf numFmtId="0" fontId="83" fillId="0" borderId="0" xfId="0" applyFont="1" applyBorder="1" applyAlignment="1">
      <alignment horizontal="justify" vertical="top" wrapText="1"/>
    </xf>
    <xf numFmtId="0" fontId="73" fillId="0" borderId="0" xfId="0" applyFont="1" applyAlignment="1">
      <alignment horizontal="justify" vertical="center"/>
    </xf>
    <xf numFmtId="0" fontId="69" fillId="0" borderId="0" xfId="0" applyFont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68" fillId="0" borderId="0" xfId="0" applyFont="1" applyBorder="1" applyAlignment="1">
      <alignment horizontal="justify" vertical="center"/>
    </xf>
    <xf numFmtId="0" fontId="73" fillId="0" borderId="0" xfId="0" applyFont="1" applyAlignment="1">
      <alignment horizontal="justify" vertical="top" wrapText="1"/>
    </xf>
    <xf numFmtId="0" fontId="80" fillId="0" borderId="58" xfId="0" applyFont="1" applyBorder="1" applyAlignment="1" applyProtection="1">
      <alignment horizontal="justify" vertical="top" wrapText="1"/>
      <protection locked="0"/>
    </xf>
    <xf numFmtId="0" fontId="80" fillId="0" borderId="59" xfId="0" applyFont="1" applyBorder="1" applyAlignment="1" applyProtection="1">
      <alignment horizontal="justify" vertical="top" wrapText="1"/>
      <protection locked="0"/>
    </xf>
    <xf numFmtId="0" fontId="80" fillId="0" borderId="60" xfId="0" applyFont="1" applyBorder="1" applyAlignment="1" applyProtection="1">
      <alignment horizontal="justify" vertical="top" wrapText="1"/>
      <protection locked="0"/>
    </xf>
    <xf numFmtId="0" fontId="80" fillId="0" borderId="61" xfId="0" applyFont="1" applyBorder="1" applyAlignment="1" applyProtection="1">
      <alignment horizontal="justify" vertical="top" wrapText="1"/>
      <protection locked="0"/>
    </xf>
    <xf numFmtId="0" fontId="80" fillId="0" borderId="62" xfId="0" applyFont="1" applyBorder="1" applyAlignment="1" applyProtection="1">
      <alignment horizontal="justify" vertical="top" wrapText="1"/>
      <protection locked="0"/>
    </xf>
    <xf numFmtId="0" fontId="80" fillId="0" borderId="63" xfId="0" applyFont="1" applyBorder="1" applyAlignment="1" applyProtection="1">
      <alignment horizontal="justify" vertical="top" wrapText="1"/>
      <protection locked="0"/>
    </xf>
    <xf numFmtId="0" fontId="80" fillId="0" borderId="64" xfId="0" applyFont="1" applyBorder="1" applyAlignment="1" applyProtection="1">
      <alignment horizontal="justify" vertical="top" wrapText="1"/>
      <protection locked="0"/>
    </xf>
    <xf numFmtId="0" fontId="80" fillId="0" borderId="65" xfId="0" applyFont="1" applyBorder="1" applyAlignment="1" applyProtection="1">
      <alignment horizontal="justify" vertical="top" wrapText="1"/>
      <protection locked="0"/>
    </xf>
    <xf numFmtId="0" fontId="69" fillId="0" borderId="0" xfId="0" applyFont="1" applyAlignment="1">
      <alignment horizontal="left" vertical="center" wrapText="1"/>
    </xf>
    <xf numFmtId="0" fontId="0" fillId="0" borderId="66" xfId="0" applyFont="1" applyBorder="1" applyAlignment="1" applyProtection="1">
      <alignment horizontal="justify" vertical="top"/>
      <protection locked="0"/>
    </xf>
    <xf numFmtId="0" fontId="0" fillId="0" borderId="67" xfId="0" applyFont="1" applyBorder="1" applyAlignment="1" applyProtection="1">
      <alignment horizontal="justify" vertical="top"/>
      <protection locked="0"/>
    </xf>
    <xf numFmtId="0" fontId="0" fillId="0" borderId="68" xfId="0" applyFont="1" applyBorder="1" applyAlignment="1" applyProtection="1">
      <alignment horizontal="justify" vertical="top"/>
      <protection locked="0"/>
    </xf>
    <xf numFmtId="0" fontId="0" fillId="0" borderId="69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70" xfId="0" applyFont="1" applyBorder="1" applyAlignment="1" applyProtection="1">
      <alignment horizontal="justify" vertical="top"/>
      <protection locked="0"/>
    </xf>
    <xf numFmtId="0" fontId="0" fillId="0" borderId="36" xfId="0" applyFont="1" applyBorder="1" applyAlignment="1" applyProtection="1">
      <alignment horizontal="justify" vertical="top"/>
      <protection locked="0"/>
    </xf>
    <xf numFmtId="0" fontId="0" fillId="0" borderId="16" xfId="0" applyFont="1" applyBorder="1" applyAlignment="1" applyProtection="1">
      <alignment horizontal="justify" vertical="top"/>
      <protection locked="0"/>
    </xf>
    <xf numFmtId="0" fontId="0" fillId="0" borderId="41" xfId="0" applyFont="1" applyBorder="1" applyAlignment="1" applyProtection="1">
      <alignment horizontal="justify" vertical="top"/>
      <protection locked="0"/>
    </xf>
    <xf numFmtId="0" fontId="74" fillId="0" borderId="38" xfId="0" applyFont="1" applyBorder="1" applyAlignment="1" applyProtection="1">
      <alignment horizontal="justify" vertical="top" wrapText="1"/>
      <protection locked="0"/>
    </xf>
    <xf numFmtId="0" fontId="74" fillId="0" borderId="49" xfId="0" applyFont="1" applyBorder="1" applyAlignment="1" applyProtection="1">
      <alignment horizontal="justify" vertical="top" wrapText="1"/>
      <protection locked="0"/>
    </xf>
    <xf numFmtId="0" fontId="74" fillId="0" borderId="35" xfId="0" applyFont="1" applyBorder="1" applyAlignment="1" applyProtection="1">
      <alignment horizontal="justify" vertical="top" wrapText="1"/>
      <protection locked="0"/>
    </xf>
    <xf numFmtId="0" fontId="74" fillId="0" borderId="50" xfId="0" applyFont="1" applyBorder="1" applyAlignment="1" applyProtection="1">
      <alignment horizontal="justify" vertical="top" wrapText="1"/>
      <protection locked="0"/>
    </xf>
    <xf numFmtId="0" fontId="74" fillId="0" borderId="0" xfId="0" applyFont="1" applyBorder="1" applyAlignment="1" applyProtection="1">
      <alignment horizontal="justify" vertical="top" wrapText="1"/>
      <protection locked="0"/>
    </xf>
    <xf numFmtId="0" fontId="74" fillId="0" borderId="51" xfId="0" applyFont="1" applyBorder="1" applyAlignment="1" applyProtection="1">
      <alignment horizontal="justify" vertical="top" wrapText="1"/>
      <protection locked="0"/>
    </xf>
    <xf numFmtId="0" fontId="74" fillId="0" borderId="52" xfId="0" applyFont="1" applyBorder="1" applyAlignment="1" applyProtection="1">
      <alignment horizontal="justify" vertical="top" wrapText="1"/>
      <protection locked="0"/>
    </xf>
    <xf numFmtId="0" fontId="74" fillId="0" borderId="53" xfId="0" applyFont="1" applyBorder="1" applyAlignment="1" applyProtection="1">
      <alignment horizontal="justify" vertical="top" wrapText="1"/>
      <protection locked="0"/>
    </xf>
    <xf numFmtId="0" fontId="74" fillId="0" borderId="54" xfId="0" applyFont="1" applyBorder="1" applyAlignment="1" applyProtection="1">
      <alignment horizontal="justify" vertical="top" wrapText="1"/>
      <protection locked="0"/>
    </xf>
    <xf numFmtId="0" fontId="0" fillId="38" borderId="16" xfId="0" applyFont="1" applyFill="1" applyBorder="1" applyAlignment="1" applyProtection="1">
      <alignment horizontal="justify" vertical="top"/>
      <protection locked="0"/>
    </xf>
    <xf numFmtId="0" fontId="64" fillId="34" borderId="71" xfId="0" applyFont="1" applyFill="1" applyBorder="1" applyAlignment="1">
      <alignment horizontal="center" vertical="center" wrapText="1"/>
    </xf>
    <xf numFmtId="0" fontId="64" fillId="34" borderId="72" xfId="0" applyFont="1" applyFill="1" applyBorder="1" applyAlignment="1">
      <alignment horizontal="center" vertical="center" wrapText="1"/>
    </xf>
    <xf numFmtId="0" fontId="64" fillId="34" borderId="73" xfId="0" applyFont="1" applyFill="1" applyBorder="1" applyAlignment="1">
      <alignment horizontal="center" vertical="center" wrapText="1"/>
    </xf>
    <xf numFmtId="0" fontId="64" fillId="34" borderId="74" xfId="0" applyFont="1" applyFill="1" applyBorder="1" applyAlignment="1">
      <alignment horizontal="center" vertical="center" wrapText="1"/>
    </xf>
    <xf numFmtId="0" fontId="80" fillId="0" borderId="75" xfId="0" applyFont="1" applyBorder="1" applyAlignment="1" applyProtection="1">
      <alignment horizontal="justify" vertical="top" wrapText="1"/>
      <protection locked="0"/>
    </xf>
    <xf numFmtId="0" fontId="80" fillId="0" borderId="76" xfId="0" applyFont="1" applyBorder="1" applyAlignment="1" applyProtection="1">
      <alignment horizontal="justify" vertical="top" wrapText="1"/>
      <protection locked="0"/>
    </xf>
    <xf numFmtId="0" fontId="80" fillId="0" borderId="77" xfId="0" applyFont="1" applyBorder="1" applyAlignment="1" applyProtection="1">
      <alignment horizontal="justify" vertical="top" wrapText="1"/>
      <protection locked="0"/>
    </xf>
    <xf numFmtId="0" fontId="80" fillId="0" borderId="78" xfId="0" applyFont="1" applyBorder="1" applyAlignment="1" applyProtection="1">
      <alignment horizontal="justify" vertical="top" wrapText="1"/>
      <protection locked="0"/>
    </xf>
    <xf numFmtId="0" fontId="0" fillId="0" borderId="32" xfId="0" applyBorder="1" applyAlignment="1" applyProtection="1">
      <alignment horizontal="justify" vertical="top" wrapText="1"/>
      <protection locked="0"/>
    </xf>
    <xf numFmtId="0" fontId="0" fillId="0" borderId="14" xfId="0" applyBorder="1" applyAlignment="1" applyProtection="1">
      <alignment horizontal="justify" vertical="top" wrapText="1"/>
      <protection locked="0"/>
    </xf>
    <xf numFmtId="0" fontId="0" fillId="0" borderId="79" xfId="0" applyBorder="1" applyAlignment="1" applyProtection="1">
      <alignment horizontal="justify" vertical="top"/>
      <protection locked="0"/>
    </xf>
    <xf numFmtId="0" fontId="0" fillId="0" borderId="68" xfId="0" applyBorder="1" applyAlignment="1" applyProtection="1">
      <alignment horizontal="justify" vertical="top"/>
      <protection locked="0"/>
    </xf>
    <xf numFmtId="0" fontId="0" fillId="0" borderId="40" xfId="0" applyBorder="1" applyAlignment="1" applyProtection="1">
      <alignment horizontal="justify" vertical="top"/>
      <protection locked="0"/>
    </xf>
    <xf numFmtId="0" fontId="0" fillId="0" borderId="41" xfId="0" applyBorder="1" applyAlignment="1" applyProtection="1">
      <alignment horizontal="justify" vertical="top"/>
      <protection locked="0"/>
    </xf>
    <xf numFmtId="0" fontId="0" fillId="0" borderId="33" xfId="0" applyBorder="1" applyAlignment="1" applyProtection="1">
      <alignment horizontal="justify" vertical="top" wrapText="1"/>
      <protection locked="0"/>
    </xf>
    <xf numFmtId="0" fontId="0" fillId="0" borderId="15" xfId="0" applyBorder="1" applyAlignment="1" applyProtection="1">
      <alignment horizontal="justify" vertical="top" wrapText="1"/>
      <protection locked="0"/>
    </xf>
    <xf numFmtId="0" fontId="68" fillId="0" borderId="0" xfId="0" applyFont="1" applyAlignment="1">
      <alignment horizontal="justify" vertical="top"/>
    </xf>
    <xf numFmtId="0" fontId="0" fillId="0" borderId="66" xfId="0" applyBorder="1" applyAlignment="1" applyProtection="1">
      <alignment horizontal="justify" vertical="top"/>
      <protection locked="0"/>
    </xf>
    <xf numFmtId="0" fontId="0" fillId="0" borderId="67" xfId="0" applyBorder="1" applyAlignment="1" applyProtection="1">
      <alignment horizontal="justify" vertical="top"/>
      <protection locked="0"/>
    </xf>
    <xf numFmtId="0" fontId="0" fillId="0" borderId="36" xfId="0" applyBorder="1" applyAlignment="1" applyProtection="1">
      <alignment horizontal="justify" vertical="top"/>
      <protection locked="0"/>
    </xf>
    <xf numFmtId="0" fontId="0" fillId="0" borderId="16" xfId="0" applyBorder="1" applyAlignment="1" applyProtection="1">
      <alignment horizontal="justify" vertical="top"/>
      <protection locked="0"/>
    </xf>
    <xf numFmtId="0" fontId="0" fillId="0" borderId="52" xfId="0" applyBorder="1" applyAlignment="1" applyProtection="1">
      <alignment horizontal="justify" vertical="top"/>
      <protection locked="0"/>
    </xf>
    <xf numFmtId="0" fontId="0" fillId="0" borderId="80" xfId="0" applyBorder="1" applyAlignment="1" applyProtection="1">
      <alignment horizontal="justify" vertical="top"/>
      <protection locked="0"/>
    </xf>
    <xf numFmtId="0" fontId="0" fillId="0" borderId="81" xfId="0" applyBorder="1" applyAlignment="1" applyProtection="1">
      <alignment horizontal="justify" vertical="top"/>
      <protection locked="0"/>
    </xf>
    <xf numFmtId="0" fontId="0" fillId="0" borderId="53" xfId="0" applyBorder="1" applyAlignment="1" applyProtection="1">
      <alignment horizontal="justify" vertical="top"/>
      <protection locked="0"/>
    </xf>
    <xf numFmtId="0" fontId="0" fillId="34" borderId="16" xfId="0" applyFill="1" applyBorder="1" applyAlignment="1" applyProtection="1">
      <alignment horizontal="justify" vertical="top"/>
      <protection locked="0"/>
    </xf>
    <xf numFmtId="0" fontId="7" fillId="0" borderId="0" xfId="0" applyFont="1" applyAlignment="1">
      <alignment horizontal="justify" vertical="center" wrapText="1"/>
    </xf>
    <xf numFmtId="0" fontId="4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0" fillId="0" borderId="82" xfId="0" applyFont="1" applyFill="1" applyBorder="1" applyAlignment="1" applyProtection="1">
      <alignment horizontal="justify" vertical="top" wrapText="1"/>
      <protection locked="0"/>
    </xf>
    <xf numFmtId="0" fontId="80" fillId="0" borderId="83" xfId="0" applyFont="1" applyFill="1" applyBorder="1" applyAlignment="1" applyProtection="1">
      <alignment horizontal="justify" vertical="top" wrapText="1"/>
      <protection locked="0"/>
    </xf>
    <xf numFmtId="0" fontId="80" fillId="0" borderId="84" xfId="0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161925</xdr:rowOff>
    </xdr:from>
    <xdr:to>
      <xdr:col>1</xdr:col>
      <xdr:colOff>923925</xdr:colOff>
      <xdr:row>5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61925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657225</xdr:colOff>
      <xdr:row>5</xdr:row>
      <xdr:rowOff>57150</xdr:rowOff>
    </xdr:from>
    <xdr:ext cx="1352550" cy="381000"/>
    <xdr:sp>
      <xdr:nvSpPr>
        <xdr:cNvPr id="2" name="2 CuadroTexto"/>
        <xdr:cNvSpPr txBox="1">
          <a:spLocks noChangeArrowheads="1"/>
        </xdr:cNvSpPr>
      </xdr:nvSpPr>
      <xdr:spPr>
        <a:xfrm>
          <a:off x="657225" y="1038225"/>
          <a:ext cx="1352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Regional 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Magallanes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Antártica Chilena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showGridLines="0" tabSelected="1" zoomScale="80" zoomScaleNormal="80" workbookViewId="0" topLeftCell="A1">
      <selection activeCell="H7" sqref="H7"/>
    </sheetView>
  </sheetViews>
  <sheetFormatPr defaultColWidth="11.421875" defaultRowHeight="15"/>
  <cols>
    <col min="1" max="1" width="10.7109375" style="0" customWidth="1"/>
    <col min="2" max="2" width="18.28125" style="0" customWidth="1"/>
    <col min="3" max="3" width="15.7109375" style="0" customWidth="1"/>
    <col min="4" max="8" width="13.7109375" style="0" customWidth="1"/>
    <col min="9" max="9" width="13.7109375" style="41" customWidth="1"/>
    <col min="10" max="10" width="11.421875" style="41" customWidth="1"/>
    <col min="11" max="11" width="60.421875" style="0" bestFit="1" customWidth="1"/>
  </cols>
  <sheetData>
    <row r="1" ht="15">
      <c r="K1" s="1"/>
    </row>
    <row r="2" ht="15"/>
    <row r="3" spans="4:11" ht="15.75">
      <c r="D3" s="59"/>
      <c r="E3" s="59"/>
      <c r="F3" s="2" t="s">
        <v>0</v>
      </c>
      <c r="G3" s="59"/>
      <c r="H3" s="59"/>
      <c r="K3" s="2"/>
    </row>
    <row r="4" spans="4:11" ht="15.75">
      <c r="D4" s="59"/>
      <c r="E4" s="59"/>
      <c r="F4" s="2" t="s">
        <v>56</v>
      </c>
      <c r="G4" s="59"/>
      <c r="H4" s="59"/>
      <c r="K4" s="2"/>
    </row>
    <row r="5" spans="4:11" ht="15.75">
      <c r="D5" s="59"/>
      <c r="E5" s="59"/>
      <c r="F5" s="2" t="s">
        <v>1</v>
      </c>
      <c r="G5" s="59"/>
      <c r="H5" s="59"/>
      <c r="K5" s="2"/>
    </row>
    <row r="6" ht="18">
      <c r="K6" s="3"/>
    </row>
    <row r="7" spans="3:11" ht="18">
      <c r="C7" s="58" t="s">
        <v>34</v>
      </c>
      <c r="D7" s="106"/>
      <c r="E7" s="16"/>
      <c r="G7" s="58" t="s">
        <v>35</v>
      </c>
      <c r="H7" s="72"/>
      <c r="I7" s="42"/>
      <c r="K7" s="3"/>
    </row>
    <row r="8" ht="18">
      <c r="K8" s="14"/>
    </row>
    <row r="9" ht="18">
      <c r="K9" s="4"/>
    </row>
    <row r="10" spans="11:12" ht="15">
      <c r="K10" s="169"/>
      <c r="L10" s="169"/>
    </row>
    <row r="11" spans="2:12" ht="15">
      <c r="B11" s="141" t="s">
        <v>67</v>
      </c>
      <c r="C11" s="141"/>
      <c r="D11" s="141"/>
      <c r="E11" s="141"/>
      <c r="F11" s="141"/>
      <c r="G11" s="141"/>
      <c r="H11" s="141"/>
      <c r="I11" s="141"/>
      <c r="J11" s="43"/>
      <c r="L11" s="12"/>
    </row>
    <row r="12" spans="11:12" ht="15">
      <c r="K12" s="172"/>
      <c r="L12" s="172"/>
    </row>
    <row r="13" spans="2:12" ht="15" customHeight="1">
      <c r="B13" s="184" t="s">
        <v>64</v>
      </c>
      <c r="C13" s="184"/>
      <c r="D13" s="184"/>
      <c r="E13" s="184"/>
      <c r="F13" s="184"/>
      <c r="G13" s="184"/>
      <c r="H13" s="184"/>
      <c r="I13" s="184"/>
      <c r="J13" s="44"/>
      <c r="K13" s="15"/>
      <c r="L13" s="173"/>
    </row>
    <row r="14" spans="2:12" ht="15">
      <c r="B14" s="185"/>
      <c r="C14" s="186"/>
      <c r="D14" s="186"/>
      <c r="E14" s="186"/>
      <c r="F14" s="186"/>
      <c r="G14" s="186"/>
      <c r="H14" s="186"/>
      <c r="I14" s="187"/>
      <c r="K14" s="17"/>
      <c r="L14" s="173"/>
    </row>
    <row r="15" spans="2:12" ht="15">
      <c r="B15" s="188"/>
      <c r="C15" s="189"/>
      <c r="D15" s="189"/>
      <c r="E15" s="189"/>
      <c r="F15" s="189"/>
      <c r="G15" s="189"/>
      <c r="H15" s="189"/>
      <c r="I15" s="190"/>
      <c r="K15" s="18"/>
      <c r="L15" s="173"/>
    </row>
    <row r="16" spans="2:12" ht="15">
      <c r="B16" s="191"/>
      <c r="C16" s="192"/>
      <c r="D16" s="192"/>
      <c r="E16" s="192"/>
      <c r="F16" s="192"/>
      <c r="G16" s="192"/>
      <c r="H16" s="192"/>
      <c r="I16" s="193"/>
      <c r="K16" s="18"/>
      <c r="L16" s="173"/>
    </row>
    <row r="17" ht="18">
      <c r="K17" s="19"/>
    </row>
    <row r="18" spans="11:15" ht="15">
      <c r="K18" s="6"/>
      <c r="L18" s="6"/>
      <c r="M18" s="6"/>
      <c r="N18" s="6"/>
      <c r="O18" s="6"/>
    </row>
    <row r="19" spans="2:15" ht="15">
      <c r="B19" s="141" t="s">
        <v>68</v>
      </c>
      <c r="C19" s="141"/>
      <c r="D19" s="141"/>
      <c r="E19" s="141"/>
      <c r="F19" s="141"/>
      <c r="G19" s="141"/>
      <c r="H19" s="141"/>
      <c r="I19" s="141"/>
      <c r="L19" s="12"/>
      <c r="M19" s="12"/>
      <c r="N19" s="12"/>
      <c r="O19" s="12"/>
    </row>
    <row r="20" spans="11:15" ht="15">
      <c r="K20" s="172"/>
      <c r="L20" s="172"/>
      <c r="M20" s="172"/>
      <c r="N20" s="172"/>
      <c r="O20" s="172"/>
    </row>
    <row r="21" spans="2:15" ht="15">
      <c r="B21" s="56" t="s">
        <v>65</v>
      </c>
      <c r="C21" s="57"/>
      <c r="D21" s="57"/>
      <c r="K21" s="16"/>
      <c r="L21" s="21"/>
      <c r="M21" s="21"/>
      <c r="N21" s="21"/>
      <c r="O21" s="21"/>
    </row>
    <row r="22" spans="2:15" ht="15">
      <c r="B22" s="185"/>
      <c r="C22" s="186"/>
      <c r="D22" s="186"/>
      <c r="E22" s="186"/>
      <c r="F22" s="186"/>
      <c r="G22" s="186"/>
      <c r="H22" s="186"/>
      <c r="I22" s="187"/>
      <c r="K22" s="174"/>
      <c r="L22" s="174"/>
      <c r="M22" s="174"/>
      <c r="N22" s="174"/>
      <c r="O22" s="174"/>
    </row>
    <row r="23" spans="2:15" ht="15">
      <c r="B23" s="188"/>
      <c r="C23" s="189"/>
      <c r="D23" s="189"/>
      <c r="E23" s="189"/>
      <c r="F23" s="189"/>
      <c r="G23" s="189"/>
      <c r="H23" s="189"/>
      <c r="I23" s="190"/>
      <c r="K23" s="18"/>
      <c r="L23" s="16"/>
      <c r="M23" s="16"/>
      <c r="N23" s="16"/>
      <c r="O23" s="16"/>
    </row>
    <row r="24" spans="2:15" ht="15">
      <c r="B24" s="191"/>
      <c r="C24" s="192"/>
      <c r="D24" s="192"/>
      <c r="E24" s="192"/>
      <c r="F24" s="192"/>
      <c r="G24" s="192"/>
      <c r="H24" s="192"/>
      <c r="I24" s="193"/>
      <c r="K24" s="18"/>
      <c r="L24" s="16"/>
      <c r="M24" s="16"/>
      <c r="N24" s="16"/>
      <c r="O24" s="16"/>
    </row>
    <row r="25" spans="11:15" ht="15">
      <c r="K25" s="172"/>
      <c r="L25" s="172"/>
      <c r="M25" s="172"/>
      <c r="N25" s="172"/>
      <c r="O25" s="172"/>
    </row>
    <row r="26" spans="2:15" ht="15">
      <c r="B26" s="12" t="s">
        <v>66</v>
      </c>
      <c r="C26" s="57"/>
      <c r="D26" s="57"/>
      <c r="E26" s="57"/>
      <c r="F26" s="57"/>
      <c r="L26" s="22"/>
      <c r="M26" s="22"/>
      <c r="N26" s="22"/>
      <c r="O26" s="22"/>
    </row>
    <row r="27" spans="2:15" ht="15">
      <c r="B27" s="57"/>
      <c r="C27" s="57"/>
      <c r="D27" s="57"/>
      <c r="E27" s="57"/>
      <c r="F27" s="57"/>
      <c r="K27" s="22"/>
      <c r="L27" s="22"/>
      <c r="M27" s="22"/>
      <c r="N27" s="22"/>
      <c r="O27" s="22"/>
    </row>
    <row r="28" spans="2:15" ht="15">
      <c r="B28" t="s">
        <v>36</v>
      </c>
      <c r="D28" s="70"/>
      <c r="E28" s="16"/>
      <c r="K28" s="20"/>
      <c r="L28" s="20"/>
      <c r="M28" s="20"/>
      <c r="N28" s="20"/>
      <c r="O28" s="20"/>
    </row>
    <row r="29" spans="2:15" ht="15">
      <c r="B29" t="s">
        <v>37</v>
      </c>
      <c r="D29" s="71"/>
      <c r="E29" s="16"/>
      <c r="K29" s="171"/>
      <c r="L29" s="171"/>
      <c r="M29" s="171"/>
      <c r="N29" s="171"/>
      <c r="O29" s="171"/>
    </row>
    <row r="30" spans="2:15" ht="15">
      <c r="B30" t="s">
        <v>38</v>
      </c>
      <c r="D30" s="71"/>
      <c r="E30" s="16"/>
      <c r="K30" s="20"/>
      <c r="L30" s="20"/>
      <c r="M30" s="20"/>
      <c r="N30" s="20"/>
      <c r="O30" s="20"/>
    </row>
    <row r="31" spans="11:15" ht="15">
      <c r="K31" s="171"/>
      <c r="L31" s="171"/>
      <c r="M31" s="171"/>
      <c r="N31" s="171"/>
      <c r="O31" s="171"/>
    </row>
    <row r="32" spans="2:15" ht="15">
      <c r="B32" s="40" t="s">
        <v>116</v>
      </c>
      <c r="D32" s="229"/>
      <c r="E32" s="229"/>
      <c r="F32" s="229"/>
      <c r="G32" s="229"/>
      <c r="K32" s="20"/>
      <c r="L32" s="20"/>
      <c r="M32" s="20"/>
      <c r="N32" s="20"/>
      <c r="O32" s="20"/>
    </row>
    <row r="33" spans="2:15" ht="15">
      <c r="B33" t="s">
        <v>58</v>
      </c>
      <c r="D33" s="229"/>
      <c r="E33" s="229"/>
      <c r="F33" s="229"/>
      <c r="G33" s="229"/>
      <c r="K33" s="20"/>
      <c r="L33" s="20"/>
      <c r="M33" s="20"/>
      <c r="N33" s="20"/>
      <c r="O33" s="20"/>
    </row>
    <row r="34" spans="2:15" ht="15">
      <c r="B34" t="s">
        <v>59</v>
      </c>
      <c r="D34" s="229"/>
      <c r="E34" s="229"/>
      <c r="F34" s="229"/>
      <c r="G34" s="229"/>
      <c r="K34" s="20"/>
      <c r="L34" s="20"/>
      <c r="M34" s="20"/>
      <c r="N34" s="20"/>
      <c r="O34" s="20"/>
    </row>
    <row r="35" spans="2:15" ht="15">
      <c r="B35" t="s">
        <v>91</v>
      </c>
      <c r="D35" s="229"/>
      <c r="E35" s="229"/>
      <c r="F35" s="229"/>
      <c r="G35" s="229"/>
      <c r="K35" s="20"/>
      <c r="L35" s="20"/>
      <c r="M35" s="20"/>
      <c r="N35" s="20"/>
      <c r="O35" s="20"/>
    </row>
    <row r="36" spans="2:15" ht="15">
      <c r="B36" t="s">
        <v>60</v>
      </c>
      <c r="D36" s="229"/>
      <c r="E36" s="229"/>
      <c r="F36" s="229"/>
      <c r="G36" s="229"/>
      <c r="K36" s="20"/>
      <c r="L36" s="20"/>
      <c r="M36" s="20"/>
      <c r="N36" s="20"/>
      <c r="O36" s="20"/>
    </row>
    <row r="37" spans="2:15" ht="15">
      <c r="B37" t="s">
        <v>61</v>
      </c>
      <c r="D37" s="229"/>
      <c r="E37" s="229"/>
      <c r="F37" s="229"/>
      <c r="G37" s="229"/>
      <c r="K37" s="20"/>
      <c r="L37" s="20"/>
      <c r="M37" s="20"/>
      <c r="N37" s="20"/>
      <c r="O37" s="20"/>
    </row>
    <row r="38" spans="2:15" ht="15">
      <c r="B38" t="s">
        <v>62</v>
      </c>
      <c r="D38" s="229"/>
      <c r="E38" s="229"/>
      <c r="F38" s="229"/>
      <c r="G38" s="229"/>
      <c r="K38" s="20"/>
      <c r="L38" s="20"/>
      <c r="M38" s="20"/>
      <c r="N38" s="20"/>
      <c r="O38" s="20"/>
    </row>
    <row r="39" spans="2:15" ht="15">
      <c r="B39" t="s">
        <v>39</v>
      </c>
      <c r="D39" s="229"/>
      <c r="E39" s="229"/>
      <c r="F39" s="229"/>
      <c r="G39" s="229"/>
      <c r="K39" s="20"/>
      <c r="L39" s="20"/>
      <c r="M39" s="20"/>
      <c r="N39" s="20"/>
      <c r="O39" s="20"/>
    </row>
    <row r="40" spans="2:15" ht="15">
      <c r="B40" t="s">
        <v>57</v>
      </c>
      <c r="D40" s="229"/>
      <c r="E40" s="229"/>
      <c r="F40" s="229"/>
      <c r="G40" s="229"/>
      <c r="K40" s="20"/>
      <c r="L40" s="20"/>
      <c r="M40" s="20"/>
      <c r="N40" s="20"/>
      <c r="O40" s="20"/>
    </row>
    <row r="41" spans="2:15" ht="15">
      <c r="B41" t="s">
        <v>63</v>
      </c>
      <c r="D41" s="229"/>
      <c r="E41" s="229"/>
      <c r="F41" s="229"/>
      <c r="G41" s="229"/>
      <c r="K41" s="20"/>
      <c r="L41" s="20"/>
      <c r="M41" s="20"/>
      <c r="N41" s="20"/>
      <c r="O41" s="20"/>
    </row>
    <row r="42" spans="2:15" ht="15">
      <c r="B42" t="s">
        <v>55</v>
      </c>
      <c r="D42" s="229"/>
      <c r="E42" s="229"/>
      <c r="F42" s="229"/>
      <c r="G42" s="229"/>
      <c r="K42" s="20"/>
      <c r="L42" s="20"/>
      <c r="M42" s="20"/>
      <c r="N42" s="20"/>
      <c r="O42" s="20"/>
    </row>
    <row r="43" spans="11:15" ht="15">
      <c r="K43" s="20"/>
      <c r="L43" s="20"/>
      <c r="M43" s="20"/>
      <c r="N43" s="20"/>
      <c r="O43" s="20"/>
    </row>
    <row r="44" spans="11:15" ht="15">
      <c r="K44" s="20"/>
      <c r="L44" s="20"/>
      <c r="M44" s="20"/>
      <c r="N44" s="20"/>
      <c r="O44" s="20"/>
    </row>
    <row r="45" spans="11:15" ht="15">
      <c r="K45" s="20"/>
      <c r="L45" s="20"/>
      <c r="M45" s="20"/>
      <c r="N45" s="20"/>
      <c r="O45" s="20"/>
    </row>
    <row r="46" spans="2:15" ht="15">
      <c r="B46" s="141" t="s">
        <v>69</v>
      </c>
      <c r="C46" s="141"/>
      <c r="D46" s="141"/>
      <c r="E46" s="141"/>
      <c r="F46" s="141"/>
      <c r="G46" s="141"/>
      <c r="H46" s="141"/>
      <c r="I46" s="141"/>
      <c r="K46" s="20"/>
      <c r="L46" s="20"/>
      <c r="M46" s="20"/>
      <c r="N46" s="20"/>
      <c r="O46" s="20"/>
    </row>
    <row r="47" spans="11:15" ht="15">
      <c r="K47" s="169"/>
      <c r="L47" s="169"/>
      <c r="M47" s="169"/>
      <c r="N47" s="169"/>
      <c r="O47" s="169"/>
    </row>
    <row r="48" spans="2:15" ht="15">
      <c r="B48" s="22" t="s">
        <v>40</v>
      </c>
      <c r="E48" s="38"/>
      <c r="K48" s="169"/>
      <c r="L48" s="169"/>
      <c r="M48" s="169"/>
      <c r="N48" s="169"/>
      <c r="O48" s="169"/>
    </row>
    <row r="49" spans="2:15" ht="15">
      <c r="B49" s="22" t="s">
        <v>41</v>
      </c>
      <c r="E49" s="39"/>
      <c r="K49" s="169"/>
      <c r="L49" s="169"/>
      <c r="M49" s="169"/>
      <c r="N49" s="169"/>
      <c r="O49" s="169"/>
    </row>
    <row r="50" spans="2:15" ht="15">
      <c r="B50" s="22" t="s">
        <v>42</v>
      </c>
      <c r="E50" s="39"/>
      <c r="K50" s="169"/>
      <c r="L50" s="169"/>
      <c r="M50" s="169"/>
      <c r="N50" s="169"/>
      <c r="O50" s="169"/>
    </row>
    <row r="51" spans="2:15" ht="15">
      <c r="B51" s="22" t="s">
        <v>43</v>
      </c>
      <c r="E51" s="39"/>
      <c r="K51" s="169"/>
      <c r="L51" s="169"/>
      <c r="M51" s="169"/>
      <c r="N51" s="169"/>
      <c r="O51" s="169"/>
    </row>
    <row r="52" spans="2:15" ht="15">
      <c r="B52" s="22" t="s">
        <v>44</v>
      </c>
      <c r="E52" s="39"/>
      <c r="K52" s="169"/>
      <c r="L52" s="169"/>
      <c r="M52" s="169"/>
      <c r="N52" s="169"/>
      <c r="O52" s="169"/>
    </row>
    <row r="53" spans="2:15" ht="15">
      <c r="B53" s="22" t="s">
        <v>45</v>
      </c>
      <c r="E53" s="39"/>
      <c r="K53" s="169"/>
      <c r="L53" s="169"/>
      <c r="M53" s="169"/>
      <c r="N53" s="169"/>
      <c r="O53" s="169"/>
    </row>
    <row r="54" spans="2:15" ht="15">
      <c r="B54" s="22" t="s">
        <v>46</v>
      </c>
      <c r="E54" s="38"/>
      <c r="L54" s="12"/>
      <c r="M54" s="12"/>
      <c r="N54" s="12"/>
      <c r="O54" s="12"/>
    </row>
    <row r="55" spans="11:15" ht="15">
      <c r="K55" s="169"/>
      <c r="L55" s="169"/>
      <c r="M55" s="169"/>
      <c r="N55" s="169"/>
      <c r="O55" s="169"/>
    </row>
    <row r="56" spans="12:15" ht="15">
      <c r="L56" s="22"/>
      <c r="M56" s="22"/>
      <c r="N56" s="22"/>
      <c r="O56" s="22"/>
    </row>
    <row r="57" spans="2:15" ht="15">
      <c r="B57" s="142" t="s">
        <v>87</v>
      </c>
      <c r="C57" s="142"/>
      <c r="D57" s="142"/>
      <c r="E57" s="142"/>
      <c r="F57" s="142"/>
      <c r="G57" s="142"/>
      <c r="H57" s="142"/>
      <c r="I57" s="142"/>
      <c r="L57" s="22"/>
      <c r="M57" s="22"/>
      <c r="N57" s="22"/>
      <c r="O57" s="22"/>
    </row>
    <row r="58" spans="12:15" ht="15">
      <c r="L58" s="22"/>
      <c r="M58" s="22"/>
      <c r="N58" s="22"/>
      <c r="O58" s="22"/>
    </row>
    <row r="59" spans="2:15" ht="15">
      <c r="B59" t="s">
        <v>47</v>
      </c>
      <c r="C59" s="70"/>
      <c r="E59" s="16"/>
      <c r="L59" s="22"/>
      <c r="M59" s="22"/>
      <c r="N59" s="22"/>
      <c r="O59" s="22"/>
    </row>
    <row r="60" spans="2:15" ht="15">
      <c r="B60" t="s">
        <v>48</v>
      </c>
      <c r="C60" s="95"/>
      <c r="D60" s="96" t="s">
        <v>100</v>
      </c>
      <c r="E60" s="97" t="s">
        <v>101</v>
      </c>
      <c r="F60" s="98" t="s">
        <v>102</v>
      </c>
      <c r="G60" s="98" t="s">
        <v>103</v>
      </c>
      <c r="H60" s="98" t="s">
        <v>104</v>
      </c>
      <c r="I60" s="98" t="s">
        <v>105</v>
      </c>
      <c r="J60" s="231"/>
      <c r="K60" s="232"/>
      <c r="L60" s="22"/>
      <c r="M60" s="22"/>
      <c r="N60" s="22"/>
      <c r="O60" s="22"/>
    </row>
    <row r="61" spans="12:15" ht="15">
      <c r="L61" s="22"/>
      <c r="M61" s="22"/>
      <c r="N61" s="22"/>
      <c r="O61" s="22"/>
    </row>
    <row r="62" spans="12:15" ht="15">
      <c r="L62" s="22"/>
      <c r="M62" s="22"/>
      <c r="N62" s="22"/>
      <c r="O62" s="22"/>
    </row>
    <row r="63" spans="12:15" ht="15">
      <c r="L63" s="22"/>
      <c r="M63" s="22"/>
      <c r="N63" s="22"/>
      <c r="O63" s="22"/>
    </row>
    <row r="64" spans="2:15" ht="15">
      <c r="B64" s="142" t="s">
        <v>92</v>
      </c>
      <c r="C64" s="142"/>
      <c r="D64" s="142"/>
      <c r="E64" s="142"/>
      <c r="F64" s="142"/>
      <c r="G64" s="142"/>
      <c r="H64" s="142"/>
      <c r="I64" s="142"/>
      <c r="L64" s="22"/>
      <c r="M64" s="22"/>
      <c r="N64" s="22"/>
      <c r="O64" s="22"/>
    </row>
    <row r="65" spans="11:15" ht="15.75" thickBot="1">
      <c r="K65" s="6"/>
      <c r="L65" s="6"/>
      <c r="M65" s="6"/>
      <c r="N65" s="6"/>
      <c r="O65" s="6"/>
    </row>
    <row r="66" spans="2:14" ht="45.75" customHeight="1" thickBot="1">
      <c r="B66" s="10" t="s">
        <v>90</v>
      </c>
      <c r="C66" s="10" t="s">
        <v>78</v>
      </c>
      <c r="D66" s="10" t="s">
        <v>2</v>
      </c>
      <c r="E66" s="10" t="s">
        <v>3</v>
      </c>
      <c r="F66" s="10" t="s">
        <v>4</v>
      </c>
      <c r="J66" s="45"/>
      <c r="K66" s="6"/>
      <c r="L66" s="6"/>
      <c r="M66" s="6"/>
      <c r="N66" s="6"/>
    </row>
    <row r="67" spans="2:10" ht="15">
      <c r="B67" s="79" t="s">
        <v>5</v>
      </c>
      <c r="C67" s="80">
        <f>+H196</f>
        <v>0</v>
      </c>
      <c r="D67" s="80">
        <f>+H252</f>
        <v>0</v>
      </c>
      <c r="E67" s="80">
        <f>+H298</f>
        <v>0</v>
      </c>
      <c r="F67" s="63">
        <f>SUM(C67:E67)</f>
        <v>0</v>
      </c>
      <c r="J67" s="46"/>
    </row>
    <row r="68" spans="2:6" ht="15">
      <c r="B68" s="81" t="s">
        <v>6</v>
      </c>
      <c r="C68" s="82">
        <f>+H206</f>
        <v>0</v>
      </c>
      <c r="D68" s="82">
        <f>+H262</f>
        <v>0</v>
      </c>
      <c r="E68" s="82">
        <f>+H308</f>
        <v>0</v>
      </c>
      <c r="F68" s="64">
        <f>SUM(C68:E68)</f>
        <v>0</v>
      </c>
    </row>
    <row r="69" spans="2:6" ht="15">
      <c r="B69" s="81" t="s">
        <v>88</v>
      </c>
      <c r="C69" s="82">
        <f>+H216</f>
        <v>0</v>
      </c>
      <c r="D69" s="82">
        <f>+H273</f>
        <v>0</v>
      </c>
      <c r="E69" s="82">
        <f>+H319</f>
        <v>0</v>
      </c>
      <c r="F69" s="64">
        <f>SUM(C69:E69)</f>
        <v>0</v>
      </c>
    </row>
    <row r="70" spans="2:6" ht="15">
      <c r="B70" s="81" t="s">
        <v>89</v>
      </c>
      <c r="C70" s="82">
        <f>+H227</f>
        <v>0</v>
      </c>
      <c r="D70" s="82">
        <f>+H284</f>
        <v>0</v>
      </c>
      <c r="E70" s="82">
        <f>+H330</f>
        <v>0</v>
      </c>
      <c r="F70" s="64">
        <f>SUM(C70:E70)</f>
        <v>0</v>
      </c>
    </row>
    <row r="71" spans="2:6" ht="15.75" thickBot="1">
      <c r="B71" s="83" t="s">
        <v>7</v>
      </c>
      <c r="C71" s="84">
        <f>+H238</f>
        <v>0</v>
      </c>
      <c r="D71" s="85"/>
      <c r="E71" s="85"/>
      <c r="F71" s="65">
        <f>+C71</f>
        <v>0</v>
      </c>
    </row>
    <row r="72" spans="2:6" ht="15.75" thickBot="1">
      <c r="B72" s="86" t="s">
        <v>8</v>
      </c>
      <c r="C72" s="60">
        <f>SUM(C67:C71)</f>
        <v>0</v>
      </c>
      <c r="D72" s="60">
        <f>SUM(D67:D71)</f>
        <v>0</v>
      </c>
      <c r="E72" s="60">
        <f>SUM(E67:E71)</f>
        <v>0</v>
      </c>
      <c r="F72" s="66">
        <f>SUM(F67:F71)</f>
        <v>0</v>
      </c>
    </row>
    <row r="73" spans="2:6" ht="15.75" thickBot="1">
      <c r="B73" s="87" t="s">
        <v>74</v>
      </c>
      <c r="C73" s="61">
        <f>IF(C72=0,"",C72/F72)</f>
      </c>
      <c r="D73" s="61">
        <f>IF(D72=0,"",D72/F72)</f>
      </c>
      <c r="E73" s="62">
        <f>IF(E72=0,"",E72/F72)</f>
      </c>
      <c r="F73" s="33"/>
    </row>
    <row r="76" spans="2:9" ht="15">
      <c r="B76" s="142" t="s">
        <v>70</v>
      </c>
      <c r="C76" s="142"/>
      <c r="D76" s="142"/>
      <c r="E76" s="142"/>
      <c r="F76" s="142"/>
      <c r="G76" s="142"/>
      <c r="H76" s="142"/>
      <c r="I76" s="142"/>
    </row>
    <row r="77" spans="2:9" ht="27" customHeight="1">
      <c r="B77" s="175" t="s">
        <v>94</v>
      </c>
      <c r="C77" s="175"/>
      <c r="D77" s="175"/>
      <c r="E77" s="175"/>
      <c r="F77" s="175"/>
      <c r="G77" s="175"/>
      <c r="H77" s="175"/>
      <c r="I77" s="175"/>
    </row>
    <row r="78" spans="2:9" ht="15.75" thickBot="1">
      <c r="B78" s="13"/>
      <c r="C78" s="13"/>
      <c r="D78" s="13"/>
      <c r="E78" s="13"/>
      <c r="F78" s="13"/>
      <c r="G78" s="13"/>
      <c r="H78" s="13"/>
      <c r="I78" s="47"/>
    </row>
    <row r="79" spans="2:9" ht="15">
      <c r="B79" s="144"/>
      <c r="C79" s="145"/>
      <c r="D79" s="145"/>
      <c r="E79" s="145"/>
      <c r="F79" s="145"/>
      <c r="G79" s="145"/>
      <c r="H79" s="145"/>
      <c r="I79" s="146"/>
    </row>
    <row r="80" spans="2:9" ht="15">
      <c r="B80" s="147"/>
      <c r="C80" s="148"/>
      <c r="D80" s="148"/>
      <c r="E80" s="148"/>
      <c r="F80" s="148"/>
      <c r="G80" s="148"/>
      <c r="H80" s="148"/>
      <c r="I80" s="149"/>
    </row>
    <row r="81" spans="2:9" ht="15">
      <c r="B81" s="147"/>
      <c r="C81" s="148"/>
      <c r="D81" s="148"/>
      <c r="E81" s="148"/>
      <c r="F81" s="148"/>
      <c r="G81" s="148"/>
      <c r="H81" s="148"/>
      <c r="I81" s="149"/>
    </row>
    <row r="82" spans="2:9" ht="15">
      <c r="B82" s="147"/>
      <c r="C82" s="148"/>
      <c r="D82" s="148"/>
      <c r="E82" s="148"/>
      <c r="F82" s="148"/>
      <c r="G82" s="148"/>
      <c r="H82" s="148"/>
      <c r="I82" s="149"/>
    </row>
    <row r="83" spans="2:11" ht="15">
      <c r="B83" s="147"/>
      <c r="C83" s="148"/>
      <c r="D83" s="148"/>
      <c r="E83" s="148"/>
      <c r="F83" s="148"/>
      <c r="G83" s="148"/>
      <c r="H83" s="148"/>
      <c r="I83" s="149"/>
      <c r="K83" s="7"/>
    </row>
    <row r="84" spans="2:11" ht="15">
      <c r="B84" s="147"/>
      <c r="C84" s="148"/>
      <c r="D84" s="148"/>
      <c r="E84" s="148"/>
      <c r="F84" s="148"/>
      <c r="G84" s="148"/>
      <c r="H84" s="148"/>
      <c r="I84" s="149"/>
      <c r="K84" s="7"/>
    </row>
    <row r="85" spans="2:11" ht="15">
      <c r="B85" s="147"/>
      <c r="C85" s="148"/>
      <c r="D85" s="148"/>
      <c r="E85" s="148"/>
      <c r="F85" s="148"/>
      <c r="G85" s="148"/>
      <c r="H85" s="148"/>
      <c r="I85" s="149"/>
      <c r="K85" s="7"/>
    </row>
    <row r="86" spans="2:11" ht="15">
      <c r="B86" s="147"/>
      <c r="C86" s="148"/>
      <c r="D86" s="148"/>
      <c r="E86" s="148"/>
      <c r="F86" s="148"/>
      <c r="G86" s="148"/>
      <c r="H86" s="148"/>
      <c r="I86" s="149"/>
      <c r="K86" s="7"/>
    </row>
    <row r="87" spans="2:11" ht="15">
      <c r="B87" s="147"/>
      <c r="C87" s="148"/>
      <c r="D87" s="148"/>
      <c r="E87" s="148"/>
      <c r="F87" s="148"/>
      <c r="G87" s="148"/>
      <c r="H87" s="148"/>
      <c r="I87" s="149"/>
      <c r="K87" s="6"/>
    </row>
    <row r="88" spans="2:11" ht="15.75" thickBot="1">
      <c r="B88" s="150"/>
      <c r="C88" s="151"/>
      <c r="D88" s="151"/>
      <c r="E88" s="151"/>
      <c r="F88" s="151"/>
      <c r="G88" s="151"/>
      <c r="H88" s="151"/>
      <c r="I88" s="152"/>
      <c r="K88" s="6"/>
    </row>
    <row r="89" ht="15">
      <c r="K89" s="6"/>
    </row>
    <row r="90" spans="2:11" ht="15">
      <c r="B90" s="141" t="s">
        <v>9</v>
      </c>
      <c r="C90" s="141"/>
      <c r="D90" s="141"/>
      <c r="E90" s="141"/>
      <c r="F90" s="141"/>
      <c r="G90" s="141"/>
      <c r="H90" s="141"/>
      <c r="I90" s="141"/>
      <c r="K90" s="6"/>
    </row>
    <row r="91" ht="15">
      <c r="K91" s="6"/>
    </row>
    <row r="92" spans="2:11" ht="15">
      <c r="B92" s="23" t="s">
        <v>71</v>
      </c>
      <c r="K92" s="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42"/>
    </row>
    <row r="94" spans="1:11" ht="30.75" customHeight="1" thickBot="1">
      <c r="A94" s="16"/>
      <c r="B94" s="153" t="s">
        <v>95</v>
      </c>
      <c r="C94" s="153"/>
      <c r="D94" s="153"/>
      <c r="E94" s="153"/>
      <c r="F94" s="153"/>
      <c r="G94" s="153"/>
      <c r="H94" s="153"/>
      <c r="I94" s="153"/>
      <c r="K94" s="8"/>
    </row>
    <row r="95" spans="1:11" ht="15">
      <c r="A95" s="16"/>
      <c r="B95" s="154"/>
      <c r="C95" s="155"/>
      <c r="D95" s="155"/>
      <c r="E95" s="155"/>
      <c r="F95" s="155"/>
      <c r="G95" s="155"/>
      <c r="H95" s="155"/>
      <c r="I95" s="156"/>
      <c r="K95" s="8"/>
    </row>
    <row r="96" spans="1:11" ht="15">
      <c r="A96" s="16"/>
      <c r="B96" s="157"/>
      <c r="C96" s="158"/>
      <c r="D96" s="158"/>
      <c r="E96" s="158"/>
      <c r="F96" s="158"/>
      <c r="G96" s="158"/>
      <c r="H96" s="158"/>
      <c r="I96" s="159"/>
      <c r="K96" s="8"/>
    </row>
    <row r="97" spans="1:12" ht="15">
      <c r="A97" s="16"/>
      <c r="B97" s="157"/>
      <c r="C97" s="158"/>
      <c r="D97" s="158"/>
      <c r="E97" s="158"/>
      <c r="F97" s="158"/>
      <c r="G97" s="158"/>
      <c r="H97" s="158"/>
      <c r="I97" s="159"/>
      <c r="J97" s="42"/>
      <c r="K97" s="16"/>
      <c r="L97" s="16"/>
    </row>
    <row r="98" spans="1:12" ht="15.75" thickBot="1">
      <c r="A98" s="16"/>
      <c r="B98" s="160"/>
      <c r="C98" s="161"/>
      <c r="D98" s="161"/>
      <c r="E98" s="161"/>
      <c r="F98" s="161"/>
      <c r="G98" s="161"/>
      <c r="H98" s="161"/>
      <c r="I98" s="162"/>
      <c r="J98" s="42"/>
      <c r="K98" s="24" t="s">
        <v>10</v>
      </c>
      <c r="L98" s="16"/>
    </row>
    <row r="99" spans="1:12" ht="15">
      <c r="A99" s="16"/>
      <c r="B99" s="16"/>
      <c r="C99" s="16"/>
      <c r="D99" s="16"/>
      <c r="E99" s="16"/>
      <c r="F99" s="16"/>
      <c r="G99" s="16"/>
      <c r="H99" s="16"/>
      <c r="I99" s="42"/>
      <c r="J99" s="42"/>
      <c r="K99" s="25"/>
      <c r="L99" s="16"/>
    </row>
    <row r="100" spans="1:12" ht="15.75" thickBot="1">
      <c r="A100" s="16"/>
      <c r="B100" s="170" t="s">
        <v>96</v>
      </c>
      <c r="C100" s="170"/>
      <c r="D100" s="170"/>
      <c r="E100" s="170"/>
      <c r="F100" s="170"/>
      <c r="G100" s="170"/>
      <c r="H100" s="170"/>
      <c r="I100" s="170"/>
      <c r="J100" s="42"/>
      <c r="K100" s="25"/>
      <c r="L100" s="16"/>
    </row>
    <row r="101" spans="1:11" ht="15">
      <c r="A101" s="16"/>
      <c r="B101" s="154"/>
      <c r="C101" s="155"/>
      <c r="D101" s="155"/>
      <c r="E101" s="155"/>
      <c r="F101" s="155"/>
      <c r="G101" s="155"/>
      <c r="H101" s="155"/>
      <c r="I101" s="156"/>
      <c r="K101" s="8"/>
    </row>
    <row r="102" spans="1:11" ht="15">
      <c r="A102" s="16"/>
      <c r="B102" s="157"/>
      <c r="C102" s="158"/>
      <c r="D102" s="158"/>
      <c r="E102" s="158"/>
      <c r="F102" s="158"/>
      <c r="G102" s="158"/>
      <c r="H102" s="158"/>
      <c r="I102" s="159"/>
      <c r="K102" s="8"/>
    </row>
    <row r="103" spans="1:12" ht="15">
      <c r="A103" s="16"/>
      <c r="B103" s="157"/>
      <c r="C103" s="158"/>
      <c r="D103" s="158"/>
      <c r="E103" s="158"/>
      <c r="F103" s="158"/>
      <c r="G103" s="158"/>
      <c r="H103" s="158"/>
      <c r="I103" s="159"/>
      <c r="J103" s="42"/>
      <c r="K103" s="16"/>
      <c r="L103" s="16"/>
    </row>
    <row r="104" spans="1:12" ht="15.75" thickBot="1">
      <c r="A104" s="16"/>
      <c r="B104" s="160"/>
      <c r="C104" s="161"/>
      <c r="D104" s="161"/>
      <c r="E104" s="161"/>
      <c r="F104" s="161"/>
      <c r="G104" s="161"/>
      <c r="H104" s="161"/>
      <c r="I104" s="162"/>
      <c r="J104" s="42"/>
      <c r="K104" s="24" t="s">
        <v>10</v>
      </c>
      <c r="L104" s="16"/>
    </row>
    <row r="105" spans="1:12" ht="15">
      <c r="A105" s="16"/>
      <c r="B105" s="16"/>
      <c r="C105" s="16"/>
      <c r="D105" s="16"/>
      <c r="E105" s="16"/>
      <c r="F105" s="16"/>
      <c r="G105" s="16"/>
      <c r="H105" s="16"/>
      <c r="I105" s="42"/>
      <c r="J105" s="42"/>
      <c r="K105" s="16"/>
      <c r="L105" s="16"/>
    </row>
    <row r="106" spans="1:12" ht="15.75" thickBot="1">
      <c r="A106" s="16"/>
      <c r="B106" s="170" t="s">
        <v>75</v>
      </c>
      <c r="C106" s="170"/>
      <c r="D106" s="170"/>
      <c r="E106" s="170"/>
      <c r="F106" s="170"/>
      <c r="G106" s="170"/>
      <c r="H106" s="170"/>
      <c r="I106" s="170"/>
      <c r="J106" s="42"/>
      <c r="K106" s="26"/>
      <c r="L106" s="16"/>
    </row>
    <row r="107" spans="1:11" ht="15">
      <c r="A107" s="16"/>
      <c r="B107" s="154"/>
      <c r="C107" s="155"/>
      <c r="D107" s="155"/>
      <c r="E107" s="155"/>
      <c r="F107" s="155"/>
      <c r="G107" s="155"/>
      <c r="H107" s="155"/>
      <c r="I107" s="156"/>
      <c r="K107" s="8"/>
    </row>
    <row r="108" spans="1:11" ht="15">
      <c r="A108" s="16"/>
      <c r="B108" s="157"/>
      <c r="C108" s="158"/>
      <c r="D108" s="158"/>
      <c r="E108" s="158"/>
      <c r="F108" s="158"/>
      <c r="G108" s="158"/>
      <c r="H108" s="158"/>
      <c r="I108" s="159"/>
      <c r="K108" s="8"/>
    </row>
    <row r="109" spans="1:12" ht="15">
      <c r="A109" s="16"/>
      <c r="B109" s="157"/>
      <c r="C109" s="158"/>
      <c r="D109" s="158"/>
      <c r="E109" s="158"/>
      <c r="F109" s="158"/>
      <c r="G109" s="158"/>
      <c r="H109" s="158"/>
      <c r="I109" s="159"/>
      <c r="J109" s="42"/>
      <c r="K109" s="16"/>
      <c r="L109" s="16"/>
    </row>
    <row r="110" spans="1:12" ht="15.75" thickBot="1">
      <c r="A110" s="16"/>
      <c r="B110" s="160"/>
      <c r="C110" s="161"/>
      <c r="D110" s="161"/>
      <c r="E110" s="161"/>
      <c r="F110" s="161"/>
      <c r="G110" s="161"/>
      <c r="H110" s="161"/>
      <c r="I110" s="162"/>
      <c r="J110" s="42"/>
      <c r="K110" s="24" t="s">
        <v>10</v>
      </c>
      <c r="L110" s="16"/>
    </row>
    <row r="111" spans="1:12" ht="15">
      <c r="A111" s="16"/>
      <c r="B111" s="16"/>
      <c r="C111" s="16"/>
      <c r="D111" s="16"/>
      <c r="E111" s="16"/>
      <c r="F111" s="16"/>
      <c r="G111" s="16"/>
      <c r="H111" s="16"/>
      <c r="I111" s="42"/>
      <c r="J111" s="42"/>
      <c r="K111" s="26"/>
      <c r="L111" s="16"/>
    </row>
    <row r="112" spans="2:12" ht="15.75" thickBot="1">
      <c r="B112" s="23" t="s">
        <v>97</v>
      </c>
      <c r="J112" s="42"/>
      <c r="K112" s="16"/>
      <c r="L112" s="16"/>
    </row>
    <row r="113" spans="1:11" ht="15">
      <c r="A113" s="16"/>
      <c r="B113" s="194"/>
      <c r="C113" s="195"/>
      <c r="D113" s="195"/>
      <c r="E113" s="195"/>
      <c r="F113" s="195"/>
      <c r="G113" s="195"/>
      <c r="H113" s="195"/>
      <c r="I113" s="196"/>
      <c r="K113" s="8"/>
    </row>
    <row r="114" spans="1:11" ht="15">
      <c r="A114" s="16"/>
      <c r="B114" s="197"/>
      <c r="C114" s="198"/>
      <c r="D114" s="198"/>
      <c r="E114" s="198"/>
      <c r="F114" s="198"/>
      <c r="G114" s="198"/>
      <c r="H114" s="198"/>
      <c r="I114" s="199"/>
      <c r="K114" s="8"/>
    </row>
    <row r="115" spans="1:12" ht="15">
      <c r="A115" s="16"/>
      <c r="B115" s="197"/>
      <c r="C115" s="198"/>
      <c r="D115" s="198"/>
      <c r="E115" s="198"/>
      <c r="F115" s="198"/>
      <c r="G115" s="198"/>
      <c r="H115" s="198"/>
      <c r="I115" s="199"/>
      <c r="J115" s="42"/>
      <c r="K115" s="16"/>
      <c r="L115" s="16"/>
    </row>
    <row r="116" spans="1:12" ht="15.75" thickBot="1">
      <c r="A116" s="16"/>
      <c r="B116" s="200"/>
      <c r="C116" s="201"/>
      <c r="D116" s="201"/>
      <c r="E116" s="201"/>
      <c r="F116" s="201"/>
      <c r="G116" s="201"/>
      <c r="H116" s="201"/>
      <c r="I116" s="202"/>
      <c r="J116" s="42"/>
      <c r="K116" s="24" t="s">
        <v>10</v>
      </c>
      <c r="L116" s="16"/>
    </row>
    <row r="117" spans="10:12" ht="15">
      <c r="J117" s="42"/>
      <c r="K117" s="26"/>
      <c r="L117" s="16"/>
    </row>
    <row r="118" spans="2:12" ht="15.75" thickBot="1">
      <c r="B118" s="23" t="s">
        <v>98</v>
      </c>
      <c r="J118" s="42"/>
      <c r="K118" s="27"/>
      <c r="L118" s="16"/>
    </row>
    <row r="119" spans="1:11" ht="15">
      <c r="A119" s="16"/>
      <c r="B119" s="154"/>
      <c r="C119" s="155"/>
      <c r="D119" s="155"/>
      <c r="E119" s="155"/>
      <c r="F119" s="155"/>
      <c r="G119" s="155"/>
      <c r="H119" s="155"/>
      <c r="I119" s="156"/>
      <c r="K119" s="8"/>
    </row>
    <row r="120" spans="1:11" ht="15">
      <c r="A120" s="16"/>
      <c r="B120" s="157"/>
      <c r="C120" s="158"/>
      <c r="D120" s="158"/>
      <c r="E120" s="158"/>
      <c r="F120" s="158"/>
      <c r="G120" s="158"/>
      <c r="H120" s="158"/>
      <c r="I120" s="159"/>
      <c r="K120" s="8"/>
    </row>
    <row r="121" spans="1:12" ht="15">
      <c r="A121" s="16"/>
      <c r="B121" s="157"/>
      <c r="C121" s="158"/>
      <c r="D121" s="158"/>
      <c r="E121" s="158"/>
      <c r="F121" s="158"/>
      <c r="G121" s="158"/>
      <c r="H121" s="158"/>
      <c r="I121" s="159"/>
      <c r="J121" s="42"/>
      <c r="K121" s="16"/>
      <c r="L121" s="16"/>
    </row>
    <row r="122" spans="1:12" ht="15.75" thickBot="1">
      <c r="A122" s="16"/>
      <c r="B122" s="160"/>
      <c r="C122" s="161"/>
      <c r="D122" s="161"/>
      <c r="E122" s="161"/>
      <c r="F122" s="161"/>
      <c r="G122" s="161"/>
      <c r="H122" s="161"/>
      <c r="I122" s="162"/>
      <c r="J122" s="42"/>
      <c r="K122" s="24" t="s">
        <v>10</v>
      </c>
      <c r="L122" s="16"/>
    </row>
    <row r="123" spans="1:12" ht="15">
      <c r="A123" s="16"/>
      <c r="B123" s="107"/>
      <c r="C123" s="107"/>
      <c r="D123" s="107"/>
      <c r="E123" s="107"/>
      <c r="F123" s="107"/>
      <c r="G123" s="107"/>
      <c r="H123" s="107"/>
      <c r="I123" s="107"/>
      <c r="J123" s="42"/>
      <c r="K123" s="24"/>
      <c r="L123" s="16"/>
    </row>
    <row r="124" spans="2:11" ht="30.75" customHeight="1" thickBot="1">
      <c r="B124" s="143" t="s">
        <v>49</v>
      </c>
      <c r="C124" s="143"/>
      <c r="D124" s="143"/>
      <c r="E124" s="143"/>
      <c r="F124" s="143"/>
      <c r="G124" s="143"/>
      <c r="H124" s="143"/>
      <c r="I124" s="143"/>
      <c r="K124" s="5"/>
    </row>
    <row r="125" spans="1:11" ht="15">
      <c r="A125" s="16"/>
      <c r="B125" s="154"/>
      <c r="C125" s="155"/>
      <c r="D125" s="155"/>
      <c r="E125" s="155"/>
      <c r="F125" s="155"/>
      <c r="G125" s="155"/>
      <c r="H125" s="155"/>
      <c r="I125" s="156"/>
      <c r="K125" s="8"/>
    </row>
    <row r="126" spans="1:11" ht="15">
      <c r="A126" s="16"/>
      <c r="B126" s="157"/>
      <c r="C126" s="158"/>
      <c r="D126" s="158"/>
      <c r="E126" s="158"/>
      <c r="F126" s="158"/>
      <c r="G126" s="158"/>
      <c r="H126" s="158"/>
      <c r="I126" s="159"/>
      <c r="K126" s="8"/>
    </row>
    <row r="127" spans="1:12" ht="15">
      <c r="A127" s="16"/>
      <c r="B127" s="157"/>
      <c r="C127" s="158"/>
      <c r="D127" s="158"/>
      <c r="E127" s="158"/>
      <c r="F127" s="158"/>
      <c r="G127" s="158"/>
      <c r="H127" s="158"/>
      <c r="I127" s="159"/>
      <c r="J127" s="42"/>
      <c r="K127" s="16"/>
      <c r="L127" s="16"/>
    </row>
    <row r="128" spans="1:12" ht="15.75" thickBot="1">
      <c r="A128" s="16"/>
      <c r="B128" s="160"/>
      <c r="C128" s="161"/>
      <c r="D128" s="161"/>
      <c r="E128" s="161"/>
      <c r="F128" s="161"/>
      <c r="G128" s="161"/>
      <c r="H128" s="161"/>
      <c r="I128" s="162"/>
      <c r="J128" s="42"/>
      <c r="K128" s="24" t="s">
        <v>10</v>
      </c>
      <c r="L128" s="16"/>
    </row>
    <row r="130" spans="2:11" ht="15">
      <c r="B130" s="23" t="s">
        <v>76</v>
      </c>
      <c r="K130" s="5"/>
    </row>
    <row r="131" ht="15">
      <c r="K131" s="5"/>
    </row>
    <row r="132" spans="2:8" ht="15">
      <c r="B132" s="22" t="s">
        <v>50</v>
      </c>
      <c r="D132" s="203"/>
      <c r="E132" s="203"/>
      <c r="F132" s="203"/>
      <c r="G132" s="203"/>
      <c r="H132" s="203"/>
    </row>
    <row r="133" spans="2:11" ht="15">
      <c r="B133" s="22" t="s">
        <v>51</v>
      </c>
      <c r="D133" s="203"/>
      <c r="E133" s="203"/>
      <c r="F133" s="203"/>
      <c r="G133" s="203"/>
      <c r="H133" s="203"/>
      <c r="K133" s="5"/>
    </row>
    <row r="134" spans="2:5" ht="15">
      <c r="B134" s="22" t="s">
        <v>52</v>
      </c>
      <c r="D134" s="69"/>
      <c r="E134" s="16"/>
    </row>
    <row r="135" spans="2:11" ht="15">
      <c r="B135" s="22" t="s">
        <v>53</v>
      </c>
      <c r="D135" s="69"/>
      <c r="E135" s="16"/>
      <c r="K135" s="5"/>
    </row>
    <row r="136" ht="15">
      <c r="K136" s="5" t="s">
        <v>11</v>
      </c>
    </row>
    <row r="138" spans="2:11" ht="15.75" thickBot="1">
      <c r="B138" s="143" t="s">
        <v>73</v>
      </c>
      <c r="C138" s="143"/>
      <c r="D138" s="143"/>
      <c r="E138" s="143"/>
      <c r="F138" s="143"/>
      <c r="G138" s="143"/>
      <c r="H138" s="143"/>
      <c r="I138" s="143"/>
      <c r="K138" s="7"/>
    </row>
    <row r="139" spans="1:11" ht="15">
      <c r="A139" s="16"/>
      <c r="B139" s="154"/>
      <c r="C139" s="155"/>
      <c r="D139" s="155"/>
      <c r="E139" s="155"/>
      <c r="F139" s="155"/>
      <c r="G139" s="155"/>
      <c r="H139" s="155"/>
      <c r="I139" s="156"/>
      <c r="K139" s="8"/>
    </row>
    <row r="140" spans="1:11" ht="15">
      <c r="A140" s="16"/>
      <c r="B140" s="157"/>
      <c r="C140" s="158"/>
      <c r="D140" s="158"/>
      <c r="E140" s="158"/>
      <c r="F140" s="158"/>
      <c r="G140" s="158"/>
      <c r="H140" s="158"/>
      <c r="I140" s="159"/>
      <c r="K140" s="8"/>
    </row>
    <row r="141" spans="1:12" ht="15">
      <c r="A141" s="16"/>
      <c r="B141" s="157"/>
      <c r="C141" s="158"/>
      <c r="D141" s="158"/>
      <c r="E141" s="158"/>
      <c r="F141" s="158"/>
      <c r="G141" s="158"/>
      <c r="H141" s="158"/>
      <c r="I141" s="159"/>
      <c r="J141" s="42"/>
      <c r="K141" s="16"/>
      <c r="L141" s="16"/>
    </row>
    <row r="142" spans="1:12" ht="15.75" thickBot="1">
      <c r="A142" s="16"/>
      <c r="B142" s="160"/>
      <c r="C142" s="161"/>
      <c r="D142" s="161"/>
      <c r="E142" s="161"/>
      <c r="F142" s="161"/>
      <c r="G142" s="161"/>
      <c r="H142" s="161"/>
      <c r="I142" s="162"/>
      <c r="J142" s="42"/>
      <c r="K142" s="24" t="s">
        <v>10</v>
      </c>
      <c r="L142" s="16"/>
    </row>
    <row r="143" ht="15">
      <c r="K143" s="7"/>
    </row>
    <row r="144" ht="15">
      <c r="K144" s="7"/>
    </row>
    <row r="145" spans="2:9" ht="15">
      <c r="B145" s="142" t="s">
        <v>12</v>
      </c>
      <c r="C145" s="142"/>
      <c r="D145" s="142"/>
      <c r="E145" s="142"/>
      <c r="F145" s="142"/>
      <c r="G145" s="142"/>
      <c r="H145" s="142"/>
      <c r="I145" s="142"/>
    </row>
    <row r="146" ht="15.75" thickBot="1">
      <c r="K146" s="7"/>
    </row>
    <row r="147" spans="2:8" ht="30">
      <c r="B147" s="207" t="s">
        <v>13</v>
      </c>
      <c r="C147" s="205"/>
      <c r="D147" s="206"/>
      <c r="E147" s="204" t="s">
        <v>14</v>
      </c>
      <c r="F147" s="205"/>
      <c r="G147" s="206"/>
      <c r="H147" s="30" t="s">
        <v>15</v>
      </c>
    </row>
    <row r="148" spans="2:8" ht="15">
      <c r="B148" s="182"/>
      <c r="C148" s="177"/>
      <c r="D148" s="178"/>
      <c r="E148" s="176"/>
      <c r="F148" s="177"/>
      <c r="G148" s="178"/>
      <c r="H148" s="233"/>
    </row>
    <row r="149" spans="2:8" ht="15">
      <c r="B149" s="183"/>
      <c r="C149" s="180"/>
      <c r="D149" s="181"/>
      <c r="E149" s="179"/>
      <c r="F149" s="180"/>
      <c r="G149" s="181"/>
      <c r="H149" s="234"/>
    </row>
    <row r="150" spans="2:8" ht="15">
      <c r="B150" s="182"/>
      <c r="C150" s="177"/>
      <c r="D150" s="178"/>
      <c r="E150" s="176"/>
      <c r="F150" s="177"/>
      <c r="G150" s="178"/>
      <c r="H150" s="233"/>
    </row>
    <row r="151" spans="2:8" ht="15">
      <c r="B151" s="183"/>
      <c r="C151" s="180"/>
      <c r="D151" s="181"/>
      <c r="E151" s="179"/>
      <c r="F151" s="180"/>
      <c r="G151" s="181"/>
      <c r="H151" s="234"/>
    </row>
    <row r="152" spans="2:8" ht="15">
      <c r="B152" s="182"/>
      <c r="C152" s="177"/>
      <c r="D152" s="178"/>
      <c r="E152" s="176"/>
      <c r="F152" s="177"/>
      <c r="G152" s="178"/>
      <c r="H152" s="233"/>
    </row>
    <row r="153" spans="2:8" ht="15">
      <c r="B153" s="183"/>
      <c r="C153" s="180"/>
      <c r="D153" s="181"/>
      <c r="E153" s="179"/>
      <c r="F153" s="180"/>
      <c r="G153" s="181"/>
      <c r="H153" s="234"/>
    </row>
    <row r="154" spans="2:8" ht="15">
      <c r="B154" s="182"/>
      <c r="C154" s="177"/>
      <c r="D154" s="178"/>
      <c r="E154" s="176"/>
      <c r="F154" s="177"/>
      <c r="G154" s="178"/>
      <c r="H154" s="233"/>
    </row>
    <row r="155" spans="2:8" ht="15">
      <c r="B155" s="183"/>
      <c r="C155" s="180"/>
      <c r="D155" s="181"/>
      <c r="E155" s="179"/>
      <c r="F155" s="180"/>
      <c r="G155" s="181"/>
      <c r="H155" s="234"/>
    </row>
    <row r="156" spans="2:8" ht="15">
      <c r="B156" s="182"/>
      <c r="C156" s="177"/>
      <c r="D156" s="178"/>
      <c r="E156" s="176"/>
      <c r="F156" s="177"/>
      <c r="G156" s="178"/>
      <c r="H156" s="233"/>
    </row>
    <row r="157" spans="2:8" ht="15">
      <c r="B157" s="183"/>
      <c r="C157" s="180"/>
      <c r="D157" s="181"/>
      <c r="E157" s="179"/>
      <c r="F157" s="180"/>
      <c r="G157" s="181"/>
      <c r="H157" s="234"/>
    </row>
    <row r="158" spans="2:8" ht="15">
      <c r="B158" s="182"/>
      <c r="C158" s="177"/>
      <c r="D158" s="178"/>
      <c r="E158" s="176"/>
      <c r="F158" s="177"/>
      <c r="G158" s="178"/>
      <c r="H158" s="233"/>
    </row>
    <row r="159" spans="2:8" ht="15">
      <c r="B159" s="183"/>
      <c r="C159" s="180"/>
      <c r="D159" s="181"/>
      <c r="E159" s="179"/>
      <c r="F159" s="180"/>
      <c r="G159" s="181"/>
      <c r="H159" s="234"/>
    </row>
    <row r="160" spans="2:8" ht="15">
      <c r="B160" s="182"/>
      <c r="C160" s="177"/>
      <c r="D160" s="178"/>
      <c r="E160" s="176"/>
      <c r="F160" s="177"/>
      <c r="G160" s="178"/>
      <c r="H160" s="233"/>
    </row>
    <row r="161" spans="2:10" ht="15">
      <c r="B161" s="183"/>
      <c r="C161" s="180"/>
      <c r="D161" s="181"/>
      <c r="E161" s="179"/>
      <c r="F161" s="180"/>
      <c r="G161" s="181"/>
      <c r="H161" s="234"/>
      <c r="J161" s="48"/>
    </row>
    <row r="162" spans="2:10" ht="15">
      <c r="B162" s="182"/>
      <c r="C162" s="177"/>
      <c r="D162" s="178"/>
      <c r="E162" s="176"/>
      <c r="F162" s="177"/>
      <c r="G162" s="178"/>
      <c r="H162" s="233"/>
      <c r="J162" s="48"/>
    </row>
    <row r="163" spans="2:10" ht="15.75" thickBot="1">
      <c r="B163" s="208"/>
      <c r="C163" s="209"/>
      <c r="D163" s="210"/>
      <c r="E163" s="211"/>
      <c r="F163" s="209"/>
      <c r="G163" s="210"/>
      <c r="H163" s="235"/>
      <c r="J163" s="48"/>
    </row>
    <row r="164" ht="15">
      <c r="K164" s="7"/>
    </row>
    <row r="165" ht="15">
      <c r="K165" s="7"/>
    </row>
    <row r="166" ht="15">
      <c r="K166" s="7"/>
    </row>
    <row r="167" ht="15">
      <c r="K167" s="7"/>
    </row>
    <row r="168" ht="15">
      <c r="K168" s="7"/>
    </row>
    <row r="169" ht="15">
      <c r="K169" s="7"/>
    </row>
    <row r="170" ht="15">
      <c r="K170" s="7"/>
    </row>
    <row r="171" ht="15">
      <c r="K171" s="7"/>
    </row>
    <row r="172" ht="15">
      <c r="K172" s="7"/>
    </row>
    <row r="173" ht="15">
      <c r="K173" s="7"/>
    </row>
    <row r="174" ht="15">
      <c r="K174" s="7"/>
    </row>
    <row r="175" ht="15">
      <c r="K175" s="7"/>
    </row>
    <row r="176" ht="15">
      <c r="K176" s="7"/>
    </row>
    <row r="177" ht="15">
      <c r="K177" s="7"/>
    </row>
    <row r="178" ht="15">
      <c r="K178" s="7"/>
    </row>
    <row r="179" ht="15">
      <c r="K179" s="7"/>
    </row>
    <row r="180" ht="15">
      <c r="K180" s="7"/>
    </row>
    <row r="181" ht="15">
      <c r="K181" s="7"/>
    </row>
    <row r="182" ht="15">
      <c r="K182" s="7"/>
    </row>
    <row r="183" ht="15">
      <c r="K183" s="7"/>
    </row>
    <row r="184" ht="15">
      <c r="K184" s="7"/>
    </row>
    <row r="185" spans="2:11" ht="15">
      <c r="B185" s="141" t="s">
        <v>77</v>
      </c>
      <c r="C185" s="141"/>
      <c r="D185" s="141"/>
      <c r="E185" s="141"/>
      <c r="F185" s="141"/>
      <c r="G185" s="141"/>
      <c r="H185" s="141"/>
      <c r="I185" s="141"/>
      <c r="K185" s="7"/>
    </row>
    <row r="186" ht="15">
      <c r="K186" s="7"/>
    </row>
    <row r="187" spans="2:11" ht="15">
      <c r="B187" s="12" t="s">
        <v>16</v>
      </c>
      <c r="K187" s="7"/>
    </row>
    <row r="188" spans="2:11" ht="55.5" customHeight="1">
      <c r="B188" s="138" t="s">
        <v>79</v>
      </c>
      <c r="C188" s="138"/>
      <c r="D188" s="138"/>
      <c r="E188" s="138"/>
      <c r="F188" s="138"/>
      <c r="G188" s="138"/>
      <c r="H188" s="138"/>
      <c r="I188" s="138"/>
      <c r="K188" s="7"/>
    </row>
    <row r="189" ht="5.25" customHeight="1" thickBot="1"/>
    <row r="190" spans="2:10" ht="15">
      <c r="B190" s="139" t="s">
        <v>17</v>
      </c>
      <c r="C190" s="140"/>
      <c r="D190" s="28" t="s">
        <v>18</v>
      </c>
      <c r="E190" s="28" t="s">
        <v>19</v>
      </c>
      <c r="F190" s="28" t="s">
        <v>20</v>
      </c>
      <c r="G190" s="28" t="s">
        <v>21</v>
      </c>
      <c r="H190" s="29" t="s">
        <v>4</v>
      </c>
      <c r="J190" s="48"/>
    </row>
    <row r="191" spans="2:8" ht="15">
      <c r="B191" s="134"/>
      <c r="C191" s="135"/>
      <c r="D191" s="75"/>
      <c r="E191" s="75"/>
      <c r="F191" s="75"/>
      <c r="G191" s="75"/>
      <c r="H191" s="101">
        <f>SUM(D191:G191)</f>
        <v>0</v>
      </c>
    </row>
    <row r="192" spans="2:8" ht="15">
      <c r="B192" s="134"/>
      <c r="C192" s="135"/>
      <c r="D192" s="75"/>
      <c r="E192" s="75"/>
      <c r="F192" s="75"/>
      <c r="G192" s="75"/>
      <c r="H192" s="101">
        <f>SUM(D192:G192)</f>
        <v>0</v>
      </c>
    </row>
    <row r="193" spans="2:10" ht="15">
      <c r="B193" s="134"/>
      <c r="C193" s="135"/>
      <c r="D193" s="75"/>
      <c r="E193" s="75"/>
      <c r="F193" s="75"/>
      <c r="G193" s="75"/>
      <c r="H193" s="101">
        <f>SUM(D193:G193)</f>
        <v>0</v>
      </c>
      <c r="J193" s="49"/>
    </row>
    <row r="194" spans="2:8" ht="15">
      <c r="B194" s="134"/>
      <c r="C194" s="135"/>
      <c r="D194" s="75"/>
      <c r="E194" s="75"/>
      <c r="F194" s="75"/>
      <c r="G194" s="75"/>
      <c r="H194" s="101">
        <f>SUM(D194:G194)</f>
        <v>0</v>
      </c>
    </row>
    <row r="195" spans="2:8" ht="15.75" thickBot="1">
      <c r="B195" s="134"/>
      <c r="C195" s="135"/>
      <c r="D195" s="75"/>
      <c r="E195" s="75"/>
      <c r="F195" s="75"/>
      <c r="G195" s="75"/>
      <c r="H195" s="101">
        <f>SUM(D195:G195)</f>
        <v>0</v>
      </c>
    </row>
    <row r="196" spans="2:9" ht="15.75" thickBot="1">
      <c r="B196" s="136" t="s">
        <v>22</v>
      </c>
      <c r="C196" s="137"/>
      <c r="D196" s="102">
        <f>SUM(D191:D195)</f>
        <v>0</v>
      </c>
      <c r="E196" s="102">
        <f>SUM(E191:E195)</f>
        <v>0</v>
      </c>
      <c r="F196" s="102">
        <f>SUM(F191:F195)</f>
        <v>0</v>
      </c>
      <c r="G196" s="103">
        <f>SUM(G191:G195)</f>
        <v>0</v>
      </c>
      <c r="H196" s="89">
        <f>SUM(H191:H195)</f>
        <v>0</v>
      </c>
      <c r="I196" s="36">
        <f>$C$72*0.3</f>
        <v>0</v>
      </c>
    </row>
    <row r="197" ht="11.25" customHeight="1"/>
    <row r="198" ht="15">
      <c r="B198" s="12" t="s">
        <v>23</v>
      </c>
    </row>
    <row r="199" spans="2:9" ht="36.75" customHeight="1" thickBot="1">
      <c r="B199" s="138" t="s">
        <v>99</v>
      </c>
      <c r="C199" s="138"/>
      <c r="D199" s="138"/>
      <c r="E199" s="138"/>
      <c r="F199" s="138"/>
      <c r="G199" s="138"/>
      <c r="H199" s="138"/>
      <c r="I199" s="138"/>
    </row>
    <row r="200" spans="2:10" ht="15">
      <c r="B200" s="139" t="s">
        <v>17</v>
      </c>
      <c r="C200" s="140"/>
      <c r="D200" s="28" t="s">
        <v>18</v>
      </c>
      <c r="E200" s="28" t="s">
        <v>19</v>
      </c>
      <c r="F200" s="28" t="s">
        <v>20</v>
      </c>
      <c r="G200" s="28" t="s">
        <v>21</v>
      </c>
      <c r="H200" s="29" t="s">
        <v>4</v>
      </c>
      <c r="J200" s="48"/>
    </row>
    <row r="201" spans="2:8" ht="15">
      <c r="B201" s="134"/>
      <c r="C201" s="135"/>
      <c r="D201" s="76"/>
      <c r="E201" s="76"/>
      <c r="F201" s="76"/>
      <c r="G201" s="76"/>
      <c r="H201" s="99">
        <f>SUM(D201:G201)</f>
        <v>0</v>
      </c>
    </row>
    <row r="202" spans="2:8" ht="15">
      <c r="B202" s="134"/>
      <c r="C202" s="135"/>
      <c r="D202" s="76"/>
      <c r="E202" s="76"/>
      <c r="F202" s="76"/>
      <c r="G202" s="76"/>
      <c r="H202" s="99">
        <f>SUM(D202:G202)</f>
        <v>0</v>
      </c>
    </row>
    <row r="203" spans="2:10" ht="15">
      <c r="B203" s="134"/>
      <c r="C203" s="135"/>
      <c r="D203" s="76"/>
      <c r="E203" s="76"/>
      <c r="F203" s="76"/>
      <c r="G203" s="76"/>
      <c r="H203" s="99">
        <f>SUM(D203:G203)</f>
        <v>0</v>
      </c>
      <c r="J203" s="49"/>
    </row>
    <row r="204" spans="2:8" ht="15">
      <c r="B204" s="134"/>
      <c r="C204" s="135"/>
      <c r="D204" s="76"/>
      <c r="E204" s="76"/>
      <c r="F204" s="76"/>
      <c r="G204" s="76"/>
      <c r="H204" s="99">
        <f>SUM(D204:G204)</f>
        <v>0</v>
      </c>
    </row>
    <row r="205" spans="2:8" ht="15.75" thickBot="1">
      <c r="B205" s="134"/>
      <c r="C205" s="135"/>
      <c r="D205" s="76"/>
      <c r="E205" s="76"/>
      <c r="F205" s="76"/>
      <c r="G205" s="76"/>
      <c r="H205" s="99">
        <f>SUM(D205:G205)</f>
        <v>0</v>
      </c>
    </row>
    <row r="206" spans="2:8" ht="15.75" thickBot="1">
      <c r="B206" s="136" t="s">
        <v>22</v>
      </c>
      <c r="C206" s="137"/>
      <c r="D206" s="67">
        <f>SUM(D201:D205)</f>
        <v>0</v>
      </c>
      <c r="E206" s="67">
        <f>SUM(E201:E205)</f>
        <v>0</v>
      </c>
      <c r="F206" s="67">
        <f>SUM(F201:F205)</f>
        <v>0</v>
      </c>
      <c r="G206" s="68">
        <f>SUM(G201:G205)</f>
        <v>0</v>
      </c>
      <c r="H206" s="77">
        <f>SUM(H201:H205)</f>
        <v>0</v>
      </c>
    </row>
    <row r="207" spans="2:4" ht="8.25" customHeight="1">
      <c r="B207" s="73"/>
      <c r="C207" s="73"/>
      <c r="D207" s="73"/>
    </row>
    <row r="208" spans="2:4" ht="15">
      <c r="B208" s="12" t="s">
        <v>24</v>
      </c>
      <c r="C208" s="73"/>
      <c r="D208" s="73"/>
    </row>
    <row r="209" spans="2:9" ht="33" customHeight="1" thickBot="1">
      <c r="B209" s="138" t="s">
        <v>80</v>
      </c>
      <c r="C209" s="138"/>
      <c r="D209" s="138"/>
      <c r="E209" s="138"/>
      <c r="F209" s="138"/>
      <c r="G209" s="138"/>
      <c r="H209" s="138"/>
      <c r="I209" s="138"/>
    </row>
    <row r="210" spans="2:10" ht="15">
      <c r="B210" s="139" t="s">
        <v>17</v>
      </c>
      <c r="C210" s="140"/>
      <c r="D210" s="28" t="s">
        <v>18</v>
      </c>
      <c r="E210" s="28" t="s">
        <v>19</v>
      </c>
      <c r="F210" s="28" t="s">
        <v>20</v>
      </c>
      <c r="G210" s="28" t="s">
        <v>21</v>
      </c>
      <c r="H210" s="29" t="s">
        <v>4</v>
      </c>
      <c r="J210" s="48"/>
    </row>
    <row r="211" spans="2:8" ht="15">
      <c r="B211" s="134"/>
      <c r="C211" s="135"/>
      <c r="D211" s="74"/>
      <c r="E211" s="74"/>
      <c r="F211" s="74"/>
      <c r="G211" s="74"/>
      <c r="H211" s="101">
        <f>SUM(D211:G211)</f>
        <v>0</v>
      </c>
    </row>
    <row r="212" spans="2:8" ht="15">
      <c r="B212" s="134"/>
      <c r="C212" s="135"/>
      <c r="D212" s="74"/>
      <c r="E212" s="74"/>
      <c r="F212" s="74"/>
      <c r="G212" s="74"/>
      <c r="H212" s="101">
        <f>SUM(D212:G212)</f>
        <v>0</v>
      </c>
    </row>
    <row r="213" spans="2:10" ht="15">
      <c r="B213" s="134"/>
      <c r="C213" s="135"/>
      <c r="D213" s="74"/>
      <c r="E213" s="74"/>
      <c r="F213" s="74"/>
      <c r="G213" s="74"/>
      <c r="H213" s="101">
        <f>SUM(D213:G213)</f>
        <v>0</v>
      </c>
      <c r="J213" s="49"/>
    </row>
    <row r="214" spans="2:8" ht="15">
      <c r="B214" s="134"/>
      <c r="C214" s="135"/>
      <c r="D214" s="74"/>
      <c r="E214" s="74"/>
      <c r="F214" s="74"/>
      <c r="G214" s="74"/>
      <c r="H214" s="101">
        <f>SUM(D214:G214)</f>
        <v>0</v>
      </c>
    </row>
    <row r="215" spans="2:10" ht="15.75" thickBot="1">
      <c r="B215" s="134"/>
      <c r="C215" s="135"/>
      <c r="D215" s="74"/>
      <c r="E215" s="74"/>
      <c r="F215" s="74"/>
      <c r="G215" s="74"/>
      <c r="H215" s="101">
        <f>SUM(D215:G215)</f>
        <v>0</v>
      </c>
      <c r="J215" s="49"/>
    </row>
    <row r="216" spans="2:9" ht="15.75" thickBot="1">
      <c r="B216" s="136" t="s">
        <v>22</v>
      </c>
      <c r="C216" s="137"/>
      <c r="D216" s="102">
        <f>SUM(D211:D215)</f>
        <v>0</v>
      </c>
      <c r="E216" s="102">
        <f>SUM(E211:E215)</f>
        <v>0</v>
      </c>
      <c r="F216" s="102">
        <f>SUM(F211:F215)</f>
        <v>0</v>
      </c>
      <c r="G216" s="103">
        <f>SUM(G211:G215)</f>
        <v>0</v>
      </c>
      <c r="H216" s="89">
        <f>SUM(H211:H215)</f>
        <v>0</v>
      </c>
      <c r="I216" s="37">
        <f>$C$72*0.5</f>
        <v>0</v>
      </c>
    </row>
    <row r="217" ht="8.25" customHeight="1"/>
    <row r="218" spans="2:11" ht="15">
      <c r="B218" s="52" t="s">
        <v>25</v>
      </c>
      <c r="K218" s="11"/>
    </row>
    <row r="219" spans="2:11" ht="18.75" customHeight="1">
      <c r="B219" s="138" t="s">
        <v>81</v>
      </c>
      <c r="C219" s="138"/>
      <c r="D219" s="138"/>
      <c r="E219" s="138"/>
      <c r="F219" s="138"/>
      <c r="G219" s="138"/>
      <c r="H219" s="138"/>
      <c r="I219" s="138"/>
      <c r="K219" s="9"/>
    </row>
    <row r="220" ht="6" customHeight="1" thickBot="1">
      <c r="K220" s="9"/>
    </row>
    <row r="221" spans="2:10" ht="15">
      <c r="B221" s="139" t="s">
        <v>17</v>
      </c>
      <c r="C221" s="140"/>
      <c r="D221" s="28" t="s">
        <v>18</v>
      </c>
      <c r="E221" s="28" t="s">
        <v>19</v>
      </c>
      <c r="F221" s="28" t="s">
        <v>20</v>
      </c>
      <c r="G221" s="28" t="s">
        <v>21</v>
      </c>
      <c r="H221" s="29" t="s">
        <v>4</v>
      </c>
      <c r="J221" s="48"/>
    </row>
    <row r="222" spans="2:8" ht="15">
      <c r="B222" s="120"/>
      <c r="C222" s="121"/>
      <c r="D222" s="76"/>
      <c r="E222" s="76"/>
      <c r="F222" s="76"/>
      <c r="G222" s="76"/>
      <c r="H222" s="99">
        <f>SUM(D222:G222)</f>
        <v>0</v>
      </c>
    </row>
    <row r="223" spans="2:8" ht="15">
      <c r="B223" s="120"/>
      <c r="C223" s="121"/>
      <c r="D223" s="76"/>
      <c r="E223" s="76"/>
      <c r="F223" s="76"/>
      <c r="G223" s="76"/>
      <c r="H223" s="99">
        <f>SUM(D223:G223)</f>
        <v>0</v>
      </c>
    </row>
    <row r="224" spans="2:10" ht="15">
      <c r="B224" s="120"/>
      <c r="C224" s="121"/>
      <c r="D224" s="76"/>
      <c r="E224" s="76"/>
      <c r="F224" s="76"/>
      <c r="G224" s="76"/>
      <c r="H224" s="99">
        <f>SUM(D224:G224)</f>
        <v>0</v>
      </c>
      <c r="J224" s="49"/>
    </row>
    <row r="225" spans="2:8" ht="15">
      <c r="B225" s="120"/>
      <c r="C225" s="121"/>
      <c r="D225" s="76"/>
      <c r="E225" s="76"/>
      <c r="F225" s="76"/>
      <c r="G225" s="76"/>
      <c r="H225" s="99">
        <f>SUM(D225:G225)</f>
        <v>0</v>
      </c>
    </row>
    <row r="226" spans="2:10" ht="15.75" thickBot="1">
      <c r="B226" s="120"/>
      <c r="C226" s="121"/>
      <c r="D226" s="76"/>
      <c r="E226" s="76"/>
      <c r="F226" s="76"/>
      <c r="G226" s="76"/>
      <c r="H226" s="99">
        <f>SUM(D226:G226)</f>
        <v>0</v>
      </c>
      <c r="J226" s="49"/>
    </row>
    <row r="227" spans="2:10" ht="15.75" thickBot="1">
      <c r="B227" s="136" t="s">
        <v>22</v>
      </c>
      <c r="C227" s="137"/>
      <c r="D227" s="67">
        <f>SUM(D222:D226)</f>
        <v>0</v>
      </c>
      <c r="E227" s="67">
        <f>SUM(E222:E226)</f>
        <v>0</v>
      </c>
      <c r="F227" s="67">
        <f>SUM(F222:F226)</f>
        <v>0</v>
      </c>
      <c r="G227" s="68">
        <f>SUM(G222:G226)</f>
        <v>0</v>
      </c>
      <c r="H227" s="77">
        <f>SUM(H222:H226)</f>
        <v>0</v>
      </c>
      <c r="I227" s="36">
        <f>$F$72*0.03</f>
        <v>0</v>
      </c>
      <c r="J227" s="36">
        <f>$F$72*0.05</f>
        <v>0</v>
      </c>
    </row>
    <row r="228" ht="14.25" customHeight="1">
      <c r="K228" s="5"/>
    </row>
    <row r="229" spans="2:11" ht="15">
      <c r="B229" s="12" t="s">
        <v>72</v>
      </c>
      <c r="K229" s="5"/>
    </row>
    <row r="230" spans="2:11" ht="15">
      <c r="B230" s="138" t="s">
        <v>82</v>
      </c>
      <c r="C230" s="138"/>
      <c r="D230" s="138"/>
      <c r="E230" s="138"/>
      <c r="F230" s="138"/>
      <c r="G230" s="138"/>
      <c r="H230" s="138"/>
      <c r="I230" s="138"/>
      <c r="K230" s="9"/>
    </row>
    <row r="231" ht="6.75" customHeight="1" thickBot="1">
      <c r="K231" s="11"/>
    </row>
    <row r="232" spans="2:10" ht="15">
      <c r="B232" s="139" t="s">
        <v>17</v>
      </c>
      <c r="C232" s="140"/>
      <c r="D232" s="28" t="s">
        <v>18</v>
      </c>
      <c r="E232" s="28" t="s">
        <v>19</v>
      </c>
      <c r="F232" s="28" t="s">
        <v>20</v>
      </c>
      <c r="G232" s="28" t="s">
        <v>21</v>
      </c>
      <c r="H232" s="29" t="s">
        <v>4</v>
      </c>
      <c r="J232" s="48"/>
    </row>
    <row r="233" spans="2:8" ht="15">
      <c r="B233" s="212"/>
      <c r="C233" s="213"/>
      <c r="D233" s="76"/>
      <c r="E233" s="76"/>
      <c r="F233" s="76"/>
      <c r="G233" s="76"/>
      <c r="H233" s="99">
        <f>SUM(D233:G233)</f>
        <v>0</v>
      </c>
    </row>
    <row r="234" spans="2:8" ht="15">
      <c r="B234" s="212"/>
      <c r="C234" s="213"/>
      <c r="D234" s="76"/>
      <c r="E234" s="76"/>
      <c r="F234" s="76"/>
      <c r="G234" s="76"/>
      <c r="H234" s="99">
        <f>SUM(D234:G234)</f>
        <v>0</v>
      </c>
    </row>
    <row r="235" spans="2:10" ht="15">
      <c r="B235" s="212"/>
      <c r="C235" s="213"/>
      <c r="D235" s="76"/>
      <c r="E235" s="76"/>
      <c r="F235" s="76"/>
      <c r="G235" s="76"/>
      <c r="H235" s="99">
        <f>SUM(D235:G235)</f>
        <v>0</v>
      </c>
      <c r="J235" s="49"/>
    </row>
    <row r="236" spans="2:8" ht="15">
      <c r="B236" s="212"/>
      <c r="C236" s="213"/>
      <c r="D236" s="76"/>
      <c r="E236" s="76"/>
      <c r="F236" s="76"/>
      <c r="G236" s="76"/>
      <c r="H236" s="99">
        <f>SUM(D236:G236)</f>
        <v>0</v>
      </c>
    </row>
    <row r="237" spans="2:10" ht="15.75" thickBot="1">
      <c r="B237" s="212"/>
      <c r="C237" s="213"/>
      <c r="D237" s="76"/>
      <c r="E237" s="76"/>
      <c r="F237" s="76"/>
      <c r="G237" s="76"/>
      <c r="H237" s="99">
        <f>SUM(D237:G237)</f>
        <v>0</v>
      </c>
      <c r="J237" s="49"/>
    </row>
    <row r="238" spans="2:9" ht="15.75" thickBot="1">
      <c r="B238" s="136" t="s">
        <v>22</v>
      </c>
      <c r="C238" s="137"/>
      <c r="D238" s="67">
        <f>SUM(D233:D237)</f>
        <v>0</v>
      </c>
      <c r="E238" s="67">
        <f>SUM(E233:E237)</f>
        <v>0</v>
      </c>
      <c r="F238" s="67">
        <f>SUM(F233:F237)</f>
        <v>0</v>
      </c>
      <c r="G238" s="68">
        <f>SUM(G233:G237)</f>
        <v>0</v>
      </c>
      <c r="H238" s="77">
        <f>SUM(H233:H237)</f>
        <v>0</v>
      </c>
      <c r="I238" s="37">
        <f>$F$72*0.05</f>
        <v>0</v>
      </c>
    </row>
    <row r="240" ht="15">
      <c r="K240" s="51"/>
    </row>
    <row r="241" spans="2:11" ht="15">
      <c r="B241" s="141" t="s">
        <v>106</v>
      </c>
      <c r="C241" s="141"/>
      <c r="D241" s="141"/>
      <c r="E241" s="141"/>
      <c r="F241" s="141"/>
      <c r="G241" s="141"/>
      <c r="H241" s="141"/>
      <c r="I241" s="141"/>
      <c r="K241" s="51"/>
    </row>
    <row r="242" ht="15">
      <c r="K242" s="51"/>
    </row>
    <row r="243" spans="2:11" ht="15">
      <c r="B243" s="12" t="s">
        <v>16</v>
      </c>
      <c r="K243" s="7"/>
    </row>
    <row r="244" spans="2:11" ht="55.5" customHeight="1">
      <c r="B244" s="230" t="s">
        <v>93</v>
      </c>
      <c r="C244" s="138"/>
      <c r="D244" s="138"/>
      <c r="E244" s="138"/>
      <c r="F244" s="138"/>
      <c r="G244" s="138"/>
      <c r="H244" s="138"/>
      <c r="I244" s="138"/>
      <c r="K244" s="7"/>
    </row>
    <row r="245" ht="5.25" customHeight="1" thickBot="1"/>
    <row r="246" spans="2:10" ht="15">
      <c r="B246" s="139" t="s">
        <v>17</v>
      </c>
      <c r="C246" s="140"/>
      <c r="D246" s="90" t="s">
        <v>18</v>
      </c>
      <c r="E246" s="90" t="s">
        <v>19</v>
      </c>
      <c r="F246" s="90" t="s">
        <v>20</v>
      </c>
      <c r="G246" s="90" t="s">
        <v>21</v>
      </c>
      <c r="H246" s="54" t="s">
        <v>4</v>
      </c>
      <c r="J246" s="48"/>
    </row>
    <row r="247" spans="2:8" ht="15">
      <c r="B247" s="134"/>
      <c r="C247" s="135"/>
      <c r="D247" s="75"/>
      <c r="E247" s="75"/>
      <c r="F247" s="75"/>
      <c r="G247" s="75"/>
      <c r="H247" s="101">
        <f>SUM(D247:G247)</f>
        <v>0</v>
      </c>
    </row>
    <row r="248" spans="2:8" ht="15">
      <c r="B248" s="134"/>
      <c r="C248" s="135"/>
      <c r="D248" s="75"/>
      <c r="E248" s="75"/>
      <c r="F248" s="75"/>
      <c r="G248" s="75"/>
      <c r="H248" s="101">
        <f>SUM(D248:G248)</f>
        <v>0</v>
      </c>
    </row>
    <row r="249" spans="2:10" ht="15">
      <c r="B249" s="134"/>
      <c r="C249" s="135"/>
      <c r="D249" s="75"/>
      <c r="E249" s="75"/>
      <c r="F249" s="75"/>
      <c r="G249" s="75"/>
      <c r="H249" s="101">
        <f>SUM(D249:G249)</f>
        <v>0</v>
      </c>
      <c r="J249" s="49"/>
    </row>
    <row r="250" spans="2:8" ht="15">
      <c r="B250" s="134"/>
      <c r="C250" s="135"/>
      <c r="D250" s="75"/>
      <c r="E250" s="75"/>
      <c r="F250" s="75"/>
      <c r="G250" s="75"/>
      <c r="H250" s="101">
        <f>SUM(D250:G250)</f>
        <v>0</v>
      </c>
    </row>
    <row r="251" spans="2:8" ht="15.75" thickBot="1">
      <c r="B251" s="134"/>
      <c r="C251" s="135"/>
      <c r="D251" s="75"/>
      <c r="E251" s="75"/>
      <c r="F251" s="75"/>
      <c r="G251" s="75"/>
      <c r="H251" s="101">
        <f>SUM(D251:G251)</f>
        <v>0</v>
      </c>
    </row>
    <row r="252" spans="2:9" ht="15.75" thickBot="1">
      <c r="B252" s="136" t="s">
        <v>22</v>
      </c>
      <c r="C252" s="137"/>
      <c r="D252" s="102">
        <f>SUM(D247:D251)</f>
        <v>0</v>
      </c>
      <c r="E252" s="102">
        <f>SUM(E247:E251)</f>
        <v>0</v>
      </c>
      <c r="F252" s="102">
        <f>SUM(F247:F251)</f>
        <v>0</v>
      </c>
      <c r="G252" s="103">
        <f>SUM(G247:G251)</f>
        <v>0</v>
      </c>
      <c r="H252" s="89">
        <f>SUM(H247:H251)</f>
        <v>0</v>
      </c>
      <c r="I252" s="36">
        <f>$C$72*0.3</f>
        <v>0</v>
      </c>
    </row>
    <row r="253" spans="2:9" ht="15">
      <c r="B253" s="93"/>
      <c r="C253" s="93"/>
      <c r="D253" s="94"/>
      <c r="E253" s="94"/>
      <c r="F253" s="94"/>
      <c r="G253" s="94"/>
      <c r="H253" s="36"/>
      <c r="I253" s="36"/>
    </row>
    <row r="254" spans="2:11" ht="15">
      <c r="B254" s="12" t="s">
        <v>23</v>
      </c>
      <c r="K254" s="51"/>
    </row>
    <row r="255" spans="2:11" ht="35.25" customHeight="1" thickBot="1">
      <c r="B255" s="133" t="s">
        <v>99</v>
      </c>
      <c r="C255" s="133"/>
      <c r="D255" s="133"/>
      <c r="E255" s="133"/>
      <c r="F255" s="133"/>
      <c r="G255" s="133"/>
      <c r="H255" s="133"/>
      <c r="I255" s="133"/>
      <c r="K255" s="51"/>
    </row>
    <row r="256" spans="2:11" ht="15">
      <c r="B256" s="139" t="s">
        <v>17</v>
      </c>
      <c r="C256" s="140"/>
      <c r="D256" s="53" t="s">
        <v>18</v>
      </c>
      <c r="E256" s="53" t="s">
        <v>19</v>
      </c>
      <c r="F256" s="53" t="s">
        <v>20</v>
      </c>
      <c r="G256" s="53" t="s">
        <v>21</v>
      </c>
      <c r="H256" s="54" t="s">
        <v>4</v>
      </c>
      <c r="K256" s="51"/>
    </row>
    <row r="257" spans="2:11" ht="15">
      <c r="B257" s="134"/>
      <c r="C257" s="135"/>
      <c r="D257" s="76"/>
      <c r="E257" s="76"/>
      <c r="F257" s="76"/>
      <c r="G257" s="76"/>
      <c r="H257" s="99">
        <f>SUM(D257:G257)</f>
        <v>0</v>
      </c>
      <c r="K257" s="51"/>
    </row>
    <row r="258" spans="2:11" ht="15">
      <c r="B258" s="134"/>
      <c r="C258" s="135"/>
      <c r="D258" s="76"/>
      <c r="E258" s="76"/>
      <c r="F258" s="76"/>
      <c r="G258" s="76"/>
      <c r="H258" s="99">
        <f>SUM(D258:G258)</f>
        <v>0</v>
      </c>
      <c r="K258" s="51"/>
    </row>
    <row r="259" spans="2:11" ht="15">
      <c r="B259" s="134"/>
      <c r="C259" s="135"/>
      <c r="D259" s="76"/>
      <c r="E259" s="76"/>
      <c r="F259" s="76"/>
      <c r="G259" s="76"/>
      <c r="H259" s="99">
        <f>SUM(D259:G259)</f>
        <v>0</v>
      </c>
      <c r="K259" s="51"/>
    </row>
    <row r="260" spans="2:11" ht="15">
      <c r="B260" s="134"/>
      <c r="C260" s="135"/>
      <c r="D260" s="76"/>
      <c r="E260" s="76"/>
      <c r="F260" s="76"/>
      <c r="G260" s="76"/>
      <c r="H260" s="99">
        <f>SUM(D260:G260)</f>
        <v>0</v>
      </c>
      <c r="K260" s="51"/>
    </row>
    <row r="261" spans="2:11" ht="15.75" thickBot="1">
      <c r="B261" s="134"/>
      <c r="C261" s="135"/>
      <c r="D261" s="76"/>
      <c r="E261" s="76"/>
      <c r="F261" s="76"/>
      <c r="G261" s="76"/>
      <c r="H261" s="99">
        <f>SUM(D261:G261)</f>
        <v>0</v>
      </c>
      <c r="K261" s="51"/>
    </row>
    <row r="262" spans="2:11" ht="15.75" thickBot="1">
      <c r="B262" s="136" t="s">
        <v>22</v>
      </c>
      <c r="C262" s="137"/>
      <c r="D262" s="67">
        <f>SUM(D257:D261)</f>
        <v>0</v>
      </c>
      <c r="E262" s="67">
        <f>SUM(E257:E261)</f>
        <v>0</v>
      </c>
      <c r="F262" s="67">
        <f>SUM(F257:F261)</f>
        <v>0</v>
      </c>
      <c r="G262" s="68">
        <f>SUM(G257:G261)</f>
        <v>0</v>
      </c>
      <c r="H262" s="77">
        <f>SUM(H257:H261)</f>
        <v>0</v>
      </c>
      <c r="K262" s="51"/>
    </row>
    <row r="263" ht="15">
      <c r="K263" s="51"/>
    </row>
    <row r="264" spans="2:11" ht="15">
      <c r="B264" s="12" t="s">
        <v>24</v>
      </c>
      <c r="K264" s="51"/>
    </row>
    <row r="265" spans="2:11" ht="29.25" customHeight="1">
      <c r="B265" s="138" t="s">
        <v>83</v>
      </c>
      <c r="C265" s="138"/>
      <c r="D265" s="138"/>
      <c r="E265" s="138"/>
      <c r="F265" s="138"/>
      <c r="G265" s="138"/>
      <c r="H265" s="138"/>
      <c r="I265" s="138"/>
      <c r="K265" s="51"/>
    </row>
    <row r="266" ht="15.75" thickBot="1">
      <c r="K266" s="51"/>
    </row>
    <row r="267" spans="2:11" ht="15">
      <c r="B267" s="139" t="s">
        <v>17</v>
      </c>
      <c r="C267" s="140"/>
      <c r="D267" s="53" t="s">
        <v>18</v>
      </c>
      <c r="E267" s="53" t="s">
        <v>19</v>
      </c>
      <c r="F267" s="53" t="s">
        <v>20</v>
      </c>
      <c r="G267" s="53" t="s">
        <v>21</v>
      </c>
      <c r="H267" s="54" t="s">
        <v>4</v>
      </c>
      <c r="K267" s="51"/>
    </row>
    <row r="268" spans="2:11" ht="15">
      <c r="B268" s="134"/>
      <c r="C268" s="135"/>
      <c r="D268" s="76"/>
      <c r="E268" s="76"/>
      <c r="F268" s="76"/>
      <c r="G268" s="76"/>
      <c r="H268" s="99">
        <f>SUM(D268:G268)</f>
        <v>0</v>
      </c>
      <c r="K268" s="51"/>
    </row>
    <row r="269" spans="2:11" ht="15">
      <c r="B269" s="134"/>
      <c r="C269" s="135"/>
      <c r="D269" s="76"/>
      <c r="E269" s="76"/>
      <c r="F269" s="76"/>
      <c r="G269" s="76"/>
      <c r="H269" s="99">
        <f>SUM(D269:G269)</f>
        <v>0</v>
      </c>
      <c r="K269" s="51"/>
    </row>
    <row r="270" spans="2:11" ht="15">
      <c r="B270" s="134"/>
      <c r="C270" s="135"/>
      <c r="D270" s="76"/>
      <c r="E270" s="76"/>
      <c r="F270" s="76"/>
      <c r="G270" s="76"/>
      <c r="H270" s="99">
        <f>SUM(D270:G270)</f>
        <v>0</v>
      </c>
      <c r="K270" s="51"/>
    </row>
    <row r="271" spans="2:11" ht="15">
      <c r="B271" s="134"/>
      <c r="C271" s="135"/>
      <c r="D271" s="76"/>
      <c r="E271" s="76"/>
      <c r="F271" s="76"/>
      <c r="G271" s="76"/>
      <c r="H271" s="99">
        <f>SUM(D271:G271)</f>
        <v>0</v>
      </c>
      <c r="K271" s="51"/>
    </row>
    <row r="272" spans="2:11" ht="15.75" thickBot="1">
      <c r="B272" s="134"/>
      <c r="C272" s="135"/>
      <c r="D272" s="76"/>
      <c r="E272" s="76"/>
      <c r="F272" s="76"/>
      <c r="G272" s="76"/>
      <c r="H272" s="99">
        <f>SUM(D272:G272)</f>
        <v>0</v>
      </c>
      <c r="K272" s="51"/>
    </row>
    <row r="273" spans="2:11" ht="15.75" thickBot="1">
      <c r="B273" s="136" t="s">
        <v>22</v>
      </c>
      <c r="C273" s="137"/>
      <c r="D273" s="67">
        <f>SUM(D268:D272)</f>
        <v>0</v>
      </c>
      <c r="E273" s="67">
        <f>SUM(E268:E272)</f>
        <v>0</v>
      </c>
      <c r="F273" s="67">
        <f>SUM(F268:F272)</f>
        <v>0</v>
      </c>
      <c r="G273" s="68">
        <f>SUM(G268:G272)</f>
        <v>0</v>
      </c>
      <c r="H273" s="77">
        <f>SUM(H268:H272)</f>
        <v>0</v>
      </c>
      <c r="I273" s="37">
        <f>$C$72*0.5</f>
        <v>0</v>
      </c>
      <c r="K273" s="51"/>
    </row>
    <row r="274" ht="15">
      <c r="K274" s="51"/>
    </row>
    <row r="275" spans="2:11" ht="15">
      <c r="B275" s="52" t="s">
        <v>25</v>
      </c>
      <c r="K275" s="51"/>
    </row>
    <row r="276" spans="2:11" ht="15">
      <c r="B276" s="138" t="s">
        <v>85</v>
      </c>
      <c r="C276" s="138"/>
      <c r="D276" s="138"/>
      <c r="E276" s="138"/>
      <c r="F276" s="138"/>
      <c r="G276" s="138"/>
      <c r="H276" s="138"/>
      <c r="I276" s="138"/>
      <c r="K276" s="51"/>
    </row>
    <row r="277" ht="15.75" thickBot="1">
      <c r="K277" s="51"/>
    </row>
    <row r="278" spans="2:11" ht="15">
      <c r="B278" s="139" t="s">
        <v>17</v>
      </c>
      <c r="C278" s="140"/>
      <c r="D278" s="53" t="s">
        <v>18</v>
      </c>
      <c r="E278" s="53" t="s">
        <v>19</v>
      </c>
      <c r="F278" s="53" t="s">
        <v>20</v>
      </c>
      <c r="G278" s="53" t="s">
        <v>21</v>
      </c>
      <c r="H278" s="54" t="s">
        <v>4</v>
      </c>
      <c r="K278" s="51"/>
    </row>
    <row r="279" spans="2:11" ht="15">
      <c r="B279" s="120"/>
      <c r="C279" s="121"/>
      <c r="D279" s="76"/>
      <c r="E279" s="76"/>
      <c r="F279" s="76"/>
      <c r="G279" s="76"/>
      <c r="H279" s="99">
        <f>SUM(D279:G279)</f>
        <v>0</v>
      </c>
      <c r="K279" s="51"/>
    </row>
    <row r="280" spans="2:11" ht="15">
      <c r="B280" s="120"/>
      <c r="C280" s="121"/>
      <c r="D280" s="76"/>
      <c r="E280" s="76"/>
      <c r="F280" s="76"/>
      <c r="G280" s="76"/>
      <c r="H280" s="99">
        <f>SUM(D280:G280)</f>
        <v>0</v>
      </c>
      <c r="K280" s="51"/>
    </row>
    <row r="281" spans="2:11" ht="15">
      <c r="B281" s="120"/>
      <c r="C281" s="121"/>
      <c r="D281" s="76"/>
      <c r="E281" s="76"/>
      <c r="F281" s="76"/>
      <c r="G281" s="76"/>
      <c r="H281" s="99">
        <f>SUM(D281:G281)</f>
        <v>0</v>
      </c>
      <c r="K281" s="51"/>
    </row>
    <row r="282" spans="2:11" ht="15">
      <c r="B282" s="120"/>
      <c r="C282" s="121"/>
      <c r="D282" s="76"/>
      <c r="E282" s="76"/>
      <c r="F282" s="76"/>
      <c r="G282" s="76"/>
      <c r="H282" s="99">
        <f>SUM(D282:G282)</f>
        <v>0</v>
      </c>
      <c r="K282" s="51"/>
    </row>
    <row r="283" spans="2:11" ht="15.75" thickBot="1">
      <c r="B283" s="120"/>
      <c r="C283" s="121"/>
      <c r="D283" s="76"/>
      <c r="E283" s="76"/>
      <c r="F283" s="76"/>
      <c r="G283" s="76"/>
      <c r="H283" s="99">
        <f>SUM(D283:G283)</f>
        <v>0</v>
      </c>
      <c r="K283" s="51"/>
    </row>
    <row r="284" spans="2:11" ht="15.75" thickBot="1">
      <c r="B284" s="136" t="s">
        <v>22</v>
      </c>
      <c r="C284" s="137"/>
      <c r="D284" s="67">
        <f>SUM(D279:D283)</f>
        <v>0</v>
      </c>
      <c r="E284" s="67">
        <f>SUM(E279:E283)</f>
        <v>0</v>
      </c>
      <c r="F284" s="67">
        <f>SUM(F279:F283)</f>
        <v>0</v>
      </c>
      <c r="G284" s="68">
        <f>SUM(G279:G283)</f>
        <v>0</v>
      </c>
      <c r="H284" s="77">
        <f>SUM(H279:H283)</f>
        <v>0</v>
      </c>
      <c r="I284" s="36">
        <f>$F$72*0.03</f>
        <v>0</v>
      </c>
      <c r="K284" s="51"/>
    </row>
    <row r="285" ht="15">
      <c r="K285" s="51"/>
    </row>
    <row r="286" ht="15">
      <c r="K286" s="51"/>
    </row>
    <row r="287" spans="2:11" ht="15">
      <c r="B287" s="141" t="s">
        <v>107</v>
      </c>
      <c r="C287" s="141"/>
      <c r="D287" s="141"/>
      <c r="E287" s="141"/>
      <c r="F287" s="141"/>
      <c r="G287" s="141"/>
      <c r="H287" s="141"/>
      <c r="I287" s="141"/>
      <c r="K287" s="51"/>
    </row>
    <row r="288" ht="15">
      <c r="K288" s="51"/>
    </row>
    <row r="289" spans="2:11" ht="15">
      <c r="B289" s="12" t="s">
        <v>16</v>
      </c>
      <c r="K289" s="7"/>
    </row>
    <row r="290" spans="2:11" ht="55.5" customHeight="1">
      <c r="B290" s="230" t="s">
        <v>93</v>
      </c>
      <c r="C290" s="138"/>
      <c r="D290" s="138"/>
      <c r="E290" s="138"/>
      <c r="F290" s="138"/>
      <c r="G290" s="138"/>
      <c r="H290" s="138"/>
      <c r="I290" s="138"/>
      <c r="K290" s="7"/>
    </row>
    <row r="291" ht="5.25" customHeight="1" thickBot="1"/>
    <row r="292" spans="2:10" ht="15">
      <c r="B292" s="139" t="s">
        <v>17</v>
      </c>
      <c r="C292" s="140"/>
      <c r="D292" s="90" t="s">
        <v>18</v>
      </c>
      <c r="E292" s="90" t="s">
        <v>19</v>
      </c>
      <c r="F292" s="90" t="s">
        <v>20</v>
      </c>
      <c r="G292" s="90" t="s">
        <v>21</v>
      </c>
      <c r="H292" s="54" t="s">
        <v>4</v>
      </c>
      <c r="J292" s="48"/>
    </row>
    <row r="293" spans="2:8" ht="15">
      <c r="B293" s="134"/>
      <c r="C293" s="135"/>
      <c r="D293" s="75"/>
      <c r="E293" s="75"/>
      <c r="F293" s="75"/>
      <c r="G293" s="75"/>
      <c r="H293" s="101">
        <f>SUM(D293:G293)</f>
        <v>0</v>
      </c>
    </row>
    <row r="294" spans="2:8" ht="15">
      <c r="B294" s="134"/>
      <c r="C294" s="135"/>
      <c r="D294" s="75"/>
      <c r="E294" s="75"/>
      <c r="F294" s="75"/>
      <c r="G294" s="75"/>
      <c r="H294" s="101">
        <f>SUM(D294:G294)</f>
        <v>0</v>
      </c>
    </row>
    <row r="295" spans="2:10" ht="15">
      <c r="B295" s="134"/>
      <c r="C295" s="135"/>
      <c r="D295" s="75"/>
      <c r="E295" s="75"/>
      <c r="F295" s="75"/>
      <c r="G295" s="75"/>
      <c r="H295" s="101">
        <f>SUM(D295:G295)</f>
        <v>0</v>
      </c>
      <c r="J295" s="49"/>
    </row>
    <row r="296" spans="2:8" ht="15">
      <c r="B296" s="134"/>
      <c r="C296" s="135"/>
      <c r="D296" s="75"/>
      <c r="E296" s="75"/>
      <c r="F296" s="75"/>
      <c r="G296" s="75"/>
      <c r="H296" s="101">
        <f>SUM(D296:G296)</f>
        <v>0</v>
      </c>
    </row>
    <row r="297" spans="2:8" ht="15.75" thickBot="1">
      <c r="B297" s="134"/>
      <c r="C297" s="135"/>
      <c r="D297" s="75"/>
      <c r="E297" s="75"/>
      <c r="F297" s="75"/>
      <c r="G297" s="75"/>
      <c r="H297" s="101">
        <f>SUM(D297:G297)</f>
        <v>0</v>
      </c>
    </row>
    <row r="298" spans="2:9" ht="15.75" thickBot="1">
      <c r="B298" s="136" t="s">
        <v>22</v>
      </c>
      <c r="C298" s="137"/>
      <c r="D298" s="102">
        <f>SUM(D293:D297)</f>
        <v>0</v>
      </c>
      <c r="E298" s="102">
        <f>SUM(E293:E297)</f>
        <v>0</v>
      </c>
      <c r="F298" s="102">
        <f>SUM(F293:F297)</f>
        <v>0</v>
      </c>
      <c r="G298" s="103">
        <f>SUM(G293:G297)</f>
        <v>0</v>
      </c>
      <c r="H298" s="89">
        <f>SUM(H293:H297)</f>
        <v>0</v>
      </c>
      <c r="I298" s="36">
        <f>$C$72*0.3</f>
        <v>0</v>
      </c>
    </row>
    <row r="299" spans="2:9" ht="15">
      <c r="B299" s="93"/>
      <c r="C299" s="93"/>
      <c r="D299" s="94"/>
      <c r="E299" s="94"/>
      <c r="F299" s="94"/>
      <c r="G299" s="94"/>
      <c r="H299" s="36"/>
      <c r="I299" s="36"/>
    </row>
    <row r="300" spans="2:11" ht="15">
      <c r="B300" s="12" t="s">
        <v>23</v>
      </c>
      <c r="K300" s="51"/>
    </row>
    <row r="301" spans="2:11" ht="32.25" customHeight="1" thickBot="1">
      <c r="B301" s="133" t="s">
        <v>99</v>
      </c>
      <c r="C301" s="133"/>
      <c r="D301" s="133"/>
      <c r="E301" s="133"/>
      <c r="F301" s="133"/>
      <c r="G301" s="133"/>
      <c r="H301" s="133"/>
      <c r="I301" s="133"/>
      <c r="K301" s="51"/>
    </row>
    <row r="302" spans="2:11" ht="15">
      <c r="B302" s="139" t="s">
        <v>17</v>
      </c>
      <c r="C302" s="140"/>
      <c r="D302" s="53" t="s">
        <v>18</v>
      </c>
      <c r="E302" s="53" t="s">
        <v>19</v>
      </c>
      <c r="F302" s="53" t="s">
        <v>20</v>
      </c>
      <c r="G302" s="53" t="s">
        <v>21</v>
      </c>
      <c r="H302" s="54" t="s">
        <v>4</v>
      </c>
      <c r="K302" s="51"/>
    </row>
    <row r="303" spans="2:11" ht="15">
      <c r="B303" s="134"/>
      <c r="C303" s="135"/>
      <c r="D303" s="76"/>
      <c r="E303" s="76"/>
      <c r="F303" s="76"/>
      <c r="G303" s="76"/>
      <c r="H303" s="99">
        <f>SUM(D303:G303)</f>
        <v>0</v>
      </c>
      <c r="K303" s="51"/>
    </row>
    <row r="304" spans="2:11" ht="15">
      <c r="B304" s="134"/>
      <c r="C304" s="135"/>
      <c r="D304" s="76"/>
      <c r="E304" s="76"/>
      <c r="F304" s="76"/>
      <c r="G304" s="76"/>
      <c r="H304" s="99">
        <f>SUM(D304:G304)</f>
        <v>0</v>
      </c>
      <c r="K304" s="51"/>
    </row>
    <row r="305" spans="2:11" ht="15">
      <c r="B305" s="134"/>
      <c r="C305" s="135"/>
      <c r="D305" s="76"/>
      <c r="E305" s="76"/>
      <c r="F305" s="76"/>
      <c r="G305" s="76"/>
      <c r="H305" s="99">
        <f>SUM(D305:G305)</f>
        <v>0</v>
      </c>
      <c r="K305" s="51"/>
    </row>
    <row r="306" spans="2:11" ht="15">
      <c r="B306" s="134"/>
      <c r="C306" s="135"/>
      <c r="D306" s="76"/>
      <c r="E306" s="76"/>
      <c r="F306" s="76"/>
      <c r="G306" s="76"/>
      <c r="H306" s="99">
        <f>SUM(D306:G306)</f>
        <v>0</v>
      </c>
      <c r="K306" s="51"/>
    </row>
    <row r="307" spans="2:11" ht="15.75" thickBot="1">
      <c r="B307" s="134"/>
      <c r="C307" s="135"/>
      <c r="D307" s="76"/>
      <c r="E307" s="76"/>
      <c r="F307" s="76"/>
      <c r="G307" s="76"/>
      <c r="H307" s="99">
        <f>SUM(D307:G307)</f>
        <v>0</v>
      </c>
      <c r="K307" s="51"/>
    </row>
    <row r="308" spans="2:11" ht="15.75" thickBot="1">
      <c r="B308" s="136" t="s">
        <v>22</v>
      </c>
      <c r="C308" s="137"/>
      <c r="D308" s="67">
        <f>SUM(D303:D307)</f>
        <v>0</v>
      </c>
      <c r="E308" s="67">
        <f>SUM(E303:E307)</f>
        <v>0</v>
      </c>
      <c r="F308" s="67">
        <f>SUM(F303:F307)</f>
        <v>0</v>
      </c>
      <c r="G308" s="68">
        <f>SUM(G303:G307)</f>
        <v>0</v>
      </c>
      <c r="H308" s="77">
        <f>SUM(H303:H307)</f>
        <v>0</v>
      </c>
      <c r="K308" s="51"/>
    </row>
    <row r="309" ht="15">
      <c r="K309" s="51"/>
    </row>
    <row r="310" spans="2:11" ht="15">
      <c r="B310" s="12" t="s">
        <v>24</v>
      </c>
      <c r="K310" s="51"/>
    </row>
    <row r="311" spans="2:11" ht="21.75" customHeight="1">
      <c r="B311" s="138" t="s">
        <v>83</v>
      </c>
      <c r="C311" s="138"/>
      <c r="D311" s="138"/>
      <c r="E311" s="138"/>
      <c r="F311" s="138"/>
      <c r="G311" s="138"/>
      <c r="H311" s="138"/>
      <c r="I311" s="138"/>
      <c r="K311" s="51"/>
    </row>
    <row r="312" ht="15.75" thickBot="1">
      <c r="K312" s="51"/>
    </row>
    <row r="313" spans="2:11" ht="15">
      <c r="B313" s="139" t="s">
        <v>17</v>
      </c>
      <c r="C313" s="140"/>
      <c r="D313" s="53" t="s">
        <v>18</v>
      </c>
      <c r="E313" s="53" t="s">
        <v>19</v>
      </c>
      <c r="F313" s="53" t="s">
        <v>20</v>
      </c>
      <c r="G313" s="53" t="s">
        <v>21</v>
      </c>
      <c r="H313" s="54" t="s">
        <v>4</v>
      </c>
      <c r="K313" s="51"/>
    </row>
    <row r="314" spans="2:11" ht="15">
      <c r="B314" s="134"/>
      <c r="C314" s="135"/>
      <c r="D314" s="88"/>
      <c r="E314" s="88"/>
      <c r="F314" s="88"/>
      <c r="G314" s="88"/>
      <c r="H314" s="78">
        <f>SUM(D314:G314)</f>
        <v>0</v>
      </c>
      <c r="K314" s="51"/>
    </row>
    <row r="315" spans="2:11" ht="15">
      <c r="B315" s="134"/>
      <c r="C315" s="135"/>
      <c r="D315" s="88"/>
      <c r="E315" s="88"/>
      <c r="F315" s="88"/>
      <c r="G315" s="88"/>
      <c r="H315" s="78">
        <f>SUM(D315:G315)</f>
        <v>0</v>
      </c>
      <c r="K315" s="51"/>
    </row>
    <row r="316" spans="2:11" ht="15">
      <c r="B316" s="134"/>
      <c r="C316" s="135"/>
      <c r="D316" s="88"/>
      <c r="E316" s="88"/>
      <c r="F316" s="88"/>
      <c r="G316" s="88"/>
      <c r="H316" s="78">
        <f>SUM(D316:G316)</f>
        <v>0</v>
      </c>
      <c r="K316" s="51"/>
    </row>
    <row r="317" spans="2:11" ht="15">
      <c r="B317" s="134"/>
      <c r="C317" s="135"/>
      <c r="D317" s="88"/>
      <c r="E317" s="88"/>
      <c r="F317" s="88"/>
      <c r="G317" s="88"/>
      <c r="H317" s="78">
        <f>SUM(D317:G317)</f>
        <v>0</v>
      </c>
      <c r="K317" s="51"/>
    </row>
    <row r="318" spans="2:11" ht="15.75" thickBot="1">
      <c r="B318" s="134"/>
      <c r="C318" s="135"/>
      <c r="D318" s="88"/>
      <c r="E318" s="88"/>
      <c r="F318" s="88"/>
      <c r="G318" s="88"/>
      <c r="H318" s="78">
        <f>SUM(D318:G318)</f>
        <v>0</v>
      </c>
      <c r="K318" s="51"/>
    </row>
    <row r="319" spans="2:11" ht="15.75" thickBot="1">
      <c r="B319" s="136" t="s">
        <v>22</v>
      </c>
      <c r="C319" s="137"/>
      <c r="D319" s="67">
        <f>SUM(D314:D318)</f>
        <v>0</v>
      </c>
      <c r="E319" s="67">
        <f>SUM(E314:E318)</f>
        <v>0</v>
      </c>
      <c r="F319" s="67">
        <f>SUM(F314:F318)</f>
        <v>0</v>
      </c>
      <c r="G319" s="68">
        <f>SUM(G314:G318)</f>
        <v>0</v>
      </c>
      <c r="H319" s="77">
        <f>SUM(H314:H318)</f>
        <v>0</v>
      </c>
      <c r="I319" s="37">
        <f>$C$72*0.5</f>
        <v>0</v>
      </c>
      <c r="K319" s="51"/>
    </row>
    <row r="320" ht="15">
      <c r="K320" s="51"/>
    </row>
    <row r="321" spans="2:11" ht="15">
      <c r="B321" s="52" t="s">
        <v>25</v>
      </c>
      <c r="K321" s="51"/>
    </row>
    <row r="322" spans="2:11" ht="15">
      <c r="B322" s="138" t="s">
        <v>85</v>
      </c>
      <c r="C322" s="138"/>
      <c r="D322" s="138"/>
      <c r="E322" s="138"/>
      <c r="F322" s="138"/>
      <c r="G322" s="138"/>
      <c r="H322" s="138"/>
      <c r="I322" s="138"/>
      <c r="K322" s="51"/>
    </row>
    <row r="323" ht="15.75" thickBot="1">
      <c r="K323" s="51"/>
    </row>
    <row r="324" spans="2:11" ht="15">
      <c r="B324" s="139" t="s">
        <v>17</v>
      </c>
      <c r="C324" s="140"/>
      <c r="D324" s="53" t="s">
        <v>18</v>
      </c>
      <c r="E324" s="53" t="s">
        <v>19</v>
      </c>
      <c r="F324" s="53" t="s">
        <v>20</v>
      </c>
      <c r="G324" s="53" t="s">
        <v>21</v>
      </c>
      <c r="H324" s="54" t="s">
        <v>4</v>
      </c>
      <c r="K324" s="51"/>
    </row>
    <row r="325" spans="2:11" ht="15">
      <c r="B325" s="120"/>
      <c r="C325" s="121"/>
      <c r="D325" s="76"/>
      <c r="E325" s="76"/>
      <c r="F325" s="76"/>
      <c r="G325" s="76"/>
      <c r="H325" s="99">
        <f>SUM(D325:G325)</f>
        <v>0</v>
      </c>
      <c r="K325" s="51"/>
    </row>
    <row r="326" spans="2:11" ht="15">
      <c r="B326" s="120"/>
      <c r="C326" s="121"/>
      <c r="D326" s="76"/>
      <c r="E326" s="76"/>
      <c r="F326" s="76"/>
      <c r="G326" s="76"/>
      <c r="H326" s="99">
        <f>SUM(D326:G326)</f>
        <v>0</v>
      </c>
      <c r="K326" s="51"/>
    </row>
    <row r="327" spans="2:11" ht="15">
      <c r="B327" s="120"/>
      <c r="C327" s="121"/>
      <c r="D327" s="76"/>
      <c r="E327" s="76"/>
      <c r="F327" s="76"/>
      <c r="G327" s="76"/>
      <c r="H327" s="99">
        <f>SUM(D327:G327)</f>
        <v>0</v>
      </c>
      <c r="K327" s="51"/>
    </row>
    <row r="328" spans="2:11" ht="15">
      <c r="B328" s="120"/>
      <c r="C328" s="121"/>
      <c r="D328" s="76"/>
      <c r="E328" s="76"/>
      <c r="F328" s="76"/>
      <c r="G328" s="76"/>
      <c r="H328" s="99">
        <f>SUM(D328:G328)</f>
        <v>0</v>
      </c>
      <c r="K328" s="5"/>
    </row>
    <row r="329" spans="2:8" ht="15.75" thickBot="1">
      <c r="B329" s="120"/>
      <c r="C329" s="121"/>
      <c r="D329" s="76"/>
      <c r="E329" s="76"/>
      <c r="F329" s="76"/>
      <c r="G329" s="76"/>
      <c r="H329" s="100">
        <f>SUM(D329:G329)</f>
        <v>0</v>
      </c>
    </row>
    <row r="330" spans="2:9" ht="15.75" thickBot="1">
      <c r="B330" s="136" t="s">
        <v>22</v>
      </c>
      <c r="C330" s="137"/>
      <c r="D330" s="67">
        <f>SUM(D325:D329)</f>
        <v>0</v>
      </c>
      <c r="E330" s="67">
        <f>SUM(E325:E329)</f>
        <v>0</v>
      </c>
      <c r="F330" s="67">
        <f>SUM(F325:F329)</f>
        <v>0</v>
      </c>
      <c r="G330" s="68">
        <f>SUM(G325:G329)</f>
        <v>0</v>
      </c>
      <c r="H330" s="77">
        <f>SUM(H325:H329)</f>
        <v>0</v>
      </c>
      <c r="I330" s="36">
        <f>$F$72*0.03</f>
        <v>0</v>
      </c>
    </row>
    <row r="333" spans="2:11" ht="15">
      <c r="B333" s="122" t="s">
        <v>117</v>
      </c>
      <c r="C333" s="122"/>
      <c r="D333" s="122"/>
      <c r="E333" s="122"/>
      <c r="F333" s="122"/>
      <c r="G333" s="122"/>
      <c r="H333" s="122"/>
      <c r="I333" s="122"/>
      <c r="K333" s="6"/>
    </row>
    <row r="334" spans="2:11" ht="15">
      <c r="B334" s="123" t="s">
        <v>121</v>
      </c>
      <c r="C334" s="124"/>
      <c r="D334" s="124"/>
      <c r="E334" s="124"/>
      <c r="F334" s="124"/>
      <c r="G334" s="124"/>
      <c r="H334" s="124"/>
      <c r="I334" s="124"/>
      <c r="K334" s="52"/>
    </row>
    <row r="335" spans="2:11" ht="15.75" thickBot="1">
      <c r="B335" s="55"/>
      <c r="C335" s="32"/>
      <c r="D335" s="32"/>
      <c r="E335" s="32"/>
      <c r="F335" s="32"/>
      <c r="G335" s="32"/>
      <c r="H335" s="32"/>
      <c r="I335" s="50"/>
      <c r="K335" s="52"/>
    </row>
    <row r="336" spans="2:11" ht="15">
      <c r="B336" s="125" t="s">
        <v>108</v>
      </c>
      <c r="C336" s="126"/>
      <c r="D336" s="116" t="s">
        <v>26</v>
      </c>
      <c r="E336" s="126"/>
      <c r="F336" s="116" t="s">
        <v>109</v>
      </c>
      <c r="G336" s="126"/>
      <c r="H336" s="116" t="s">
        <v>110</v>
      </c>
      <c r="I336" s="117"/>
      <c r="K336" s="52"/>
    </row>
    <row r="337" spans="2:11" ht="15" customHeight="1">
      <c r="B337" s="127"/>
      <c r="C337" s="128"/>
      <c r="D337" s="118"/>
      <c r="E337" s="128"/>
      <c r="F337" s="118"/>
      <c r="G337" s="128"/>
      <c r="H337" s="118"/>
      <c r="I337" s="119"/>
      <c r="K337" s="52"/>
    </row>
    <row r="338" spans="2:11" ht="15">
      <c r="B338" s="108"/>
      <c r="C338" s="109"/>
      <c r="D338" s="112"/>
      <c r="E338" s="112"/>
      <c r="F338" s="112"/>
      <c r="G338" s="112"/>
      <c r="H338" s="112"/>
      <c r="I338" s="114"/>
      <c r="K338" s="52"/>
    </row>
    <row r="339" spans="2:11" ht="15">
      <c r="B339" s="108"/>
      <c r="C339" s="109"/>
      <c r="D339" s="112"/>
      <c r="E339" s="112"/>
      <c r="F339" s="112"/>
      <c r="G339" s="112"/>
      <c r="H339" s="112"/>
      <c r="I339" s="114"/>
      <c r="K339" s="52"/>
    </row>
    <row r="340" spans="2:11" ht="15">
      <c r="B340" s="108"/>
      <c r="C340" s="109"/>
      <c r="D340" s="112"/>
      <c r="E340" s="112"/>
      <c r="F340" s="112"/>
      <c r="G340" s="112"/>
      <c r="H340" s="112"/>
      <c r="I340" s="114"/>
      <c r="K340" s="52"/>
    </row>
    <row r="341" spans="2:11" ht="15">
      <c r="B341" s="108"/>
      <c r="C341" s="109"/>
      <c r="D341" s="112"/>
      <c r="E341" s="112"/>
      <c r="F341" s="112"/>
      <c r="G341" s="112"/>
      <c r="H341" s="112"/>
      <c r="I341" s="114"/>
      <c r="K341" s="52"/>
    </row>
    <row r="342" spans="2:11" ht="15">
      <c r="B342" s="108"/>
      <c r="C342" s="109"/>
      <c r="D342" s="112"/>
      <c r="E342" s="112"/>
      <c r="F342" s="112"/>
      <c r="G342" s="112"/>
      <c r="H342" s="112"/>
      <c r="I342" s="114"/>
      <c r="K342" s="52"/>
    </row>
    <row r="343" spans="2:11" ht="15">
      <c r="B343" s="108"/>
      <c r="C343" s="109"/>
      <c r="D343" s="112"/>
      <c r="E343" s="112"/>
      <c r="F343" s="112"/>
      <c r="G343" s="112"/>
      <c r="H343" s="112"/>
      <c r="I343" s="114"/>
      <c r="K343" s="52"/>
    </row>
    <row r="344" spans="2:11" ht="15">
      <c r="B344" s="108"/>
      <c r="C344" s="109"/>
      <c r="D344" s="112"/>
      <c r="E344" s="112"/>
      <c r="F344" s="112"/>
      <c r="G344" s="112"/>
      <c r="H344" s="112"/>
      <c r="I344" s="114"/>
      <c r="K344" s="52"/>
    </row>
    <row r="345" spans="2:11" ht="15">
      <c r="B345" s="108"/>
      <c r="C345" s="109"/>
      <c r="D345" s="112"/>
      <c r="E345" s="112"/>
      <c r="F345" s="112"/>
      <c r="G345" s="112"/>
      <c r="H345" s="112"/>
      <c r="I345" s="114"/>
      <c r="K345" s="52"/>
    </row>
    <row r="346" spans="2:11" ht="15">
      <c r="B346" s="108"/>
      <c r="C346" s="109"/>
      <c r="D346" s="112"/>
      <c r="E346" s="112"/>
      <c r="F346" s="112"/>
      <c r="G346" s="112"/>
      <c r="H346" s="112"/>
      <c r="I346" s="114"/>
      <c r="K346" s="52"/>
    </row>
    <row r="347" spans="2:11" ht="15.75" thickBot="1">
      <c r="B347" s="110"/>
      <c r="C347" s="111"/>
      <c r="D347" s="113"/>
      <c r="E347" s="113"/>
      <c r="F347" s="113"/>
      <c r="G347" s="113"/>
      <c r="H347" s="113"/>
      <c r="I347" s="115"/>
      <c r="K347" s="52"/>
    </row>
    <row r="348" ht="15">
      <c r="K348" s="52"/>
    </row>
    <row r="349" ht="15">
      <c r="K349" s="52"/>
    </row>
    <row r="350" spans="2:11" ht="15">
      <c r="B350" s="122" t="s">
        <v>118</v>
      </c>
      <c r="C350" s="122"/>
      <c r="D350" s="122"/>
      <c r="E350" s="122"/>
      <c r="F350" s="122"/>
      <c r="G350" s="122"/>
      <c r="H350" s="122"/>
      <c r="I350" s="122"/>
      <c r="K350" s="91"/>
    </row>
    <row r="351" spans="2:11" ht="27.75" customHeight="1">
      <c r="B351" s="123" t="s">
        <v>115</v>
      </c>
      <c r="C351" s="124"/>
      <c r="D351" s="124"/>
      <c r="E351" s="124"/>
      <c r="F351" s="124"/>
      <c r="G351" s="124"/>
      <c r="H351" s="124"/>
      <c r="I351" s="124"/>
      <c r="K351" s="91"/>
    </row>
    <row r="352" spans="2:11" ht="15.75" thickBot="1">
      <c r="B352" s="92"/>
      <c r="C352" s="32"/>
      <c r="D352" s="32"/>
      <c r="E352" s="32"/>
      <c r="F352" s="32"/>
      <c r="G352" s="32"/>
      <c r="H352" s="32"/>
      <c r="I352" s="50"/>
      <c r="K352" s="91"/>
    </row>
    <row r="353" spans="2:11" ht="15">
      <c r="B353" s="125" t="s">
        <v>111</v>
      </c>
      <c r="C353" s="126"/>
      <c r="D353" s="116" t="s">
        <v>112</v>
      </c>
      <c r="E353" s="126"/>
      <c r="F353" s="116" t="s">
        <v>114</v>
      </c>
      <c r="G353" s="126"/>
      <c r="H353" s="129" t="s">
        <v>113</v>
      </c>
      <c r="I353" s="130"/>
      <c r="K353" s="91"/>
    </row>
    <row r="354" spans="2:11" ht="15">
      <c r="B354" s="127"/>
      <c r="C354" s="128"/>
      <c r="D354" s="118"/>
      <c r="E354" s="128"/>
      <c r="F354" s="118"/>
      <c r="G354" s="128"/>
      <c r="H354" s="131" t="s">
        <v>27</v>
      </c>
      <c r="I354" s="132"/>
      <c r="K354" s="91"/>
    </row>
    <row r="355" spans="2:11" ht="15">
      <c r="B355" s="108"/>
      <c r="C355" s="109"/>
      <c r="D355" s="112"/>
      <c r="E355" s="112"/>
      <c r="F355" s="112"/>
      <c r="G355" s="112"/>
      <c r="H355" s="112"/>
      <c r="I355" s="114"/>
      <c r="K355" s="91"/>
    </row>
    <row r="356" spans="2:11" ht="15">
      <c r="B356" s="108"/>
      <c r="C356" s="109"/>
      <c r="D356" s="112"/>
      <c r="E356" s="112"/>
      <c r="F356" s="112"/>
      <c r="G356" s="112"/>
      <c r="H356" s="112"/>
      <c r="I356" s="114"/>
      <c r="K356" s="91"/>
    </row>
    <row r="357" spans="2:11" ht="15">
      <c r="B357" s="108"/>
      <c r="C357" s="109"/>
      <c r="D357" s="112"/>
      <c r="E357" s="112"/>
      <c r="F357" s="112"/>
      <c r="G357" s="112"/>
      <c r="H357" s="112"/>
      <c r="I357" s="114"/>
      <c r="K357" s="91"/>
    </row>
    <row r="358" spans="2:11" ht="15">
      <c r="B358" s="108"/>
      <c r="C358" s="109"/>
      <c r="D358" s="112"/>
      <c r="E358" s="112"/>
      <c r="F358" s="112"/>
      <c r="G358" s="112"/>
      <c r="H358" s="112"/>
      <c r="I358" s="114"/>
      <c r="K358" s="91"/>
    </row>
    <row r="359" spans="2:11" ht="15">
      <c r="B359" s="108"/>
      <c r="C359" s="109"/>
      <c r="D359" s="112"/>
      <c r="E359" s="112"/>
      <c r="F359" s="112"/>
      <c r="G359" s="112"/>
      <c r="H359" s="112"/>
      <c r="I359" s="114"/>
      <c r="K359" s="91"/>
    </row>
    <row r="360" spans="2:11" ht="15">
      <c r="B360" s="108"/>
      <c r="C360" s="109"/>
      <c r="D360" s="112"/>
      <c r="E360" s="112"/>
      <c r="F360" s="112"/>
      <c r="G360" s="112"/>
      <c r="H360" s="112"/>
      <c r="I360" s="114"/>
      <c r="K360" s="91"/>
    </row>
    <row r="361" spans="2:11" ht="15">
      <c r="B361" s="108"/>
      <c r="C361" s="109"/>
      <c r="D361" s="112"/>
      <c r="E361" s="112"/>
      <c r="F361" s="112"/>
      <c r="G361" s="112"/>
      <c r="H361" s="112"/>
      <c r="I361" s="114"/>
      <c r="K361" s="91"/>
    </row>
    <row r="362" spans="2:11" ht="15">
      <c r="B362" s="108"/>
      <c r="C362" s="109"/>
      <c r="D362" s="112"/>
      <c r="E362" s="112"/>
      <c r="F362" s="112"/>
      <c r="G362" s="112"/>
      <c r="H362" s="112"/>
      <c r="I362" s="114"/>
      <c r="K362" s="91"/>
    </row>
    <row r="363" spans="2:11" ht="15">
      <c r="B363" s="108"/>
      <c r="C363" s="109"/>
      <c r="D363" s="112"/>
      <c r="E363" s="112"/>
      <c r="F363" s="112"/>
      <c r="G363" s="112"/>
      <c r="H363" s="112"/>
      <c r="I363" s="114"/>
      <c r="K363" s="91"/>
    </row>
    <row r="364" spans="2:11" ht="15.75" thickBot="1">
      <c r="B364" s="110"/>
      <c r="C364" s="111"/>
      <c r="D364" s="113"/>
      <c r="E364" s="113"/>
      <c r="F364" s="113"/>
      <c r="G364" s="113"/>
      <c r="H364" s="113"/>
      <c r="I364" s="115"/>
      <c r="K364" s="91"/>
    </row>
    <row r="365" ht="15">
      <c r="K365" s="91"/>
    </row>
    <row r="366" spans="2:11" ht="15">
      <c r="B366" s="122" t="s">
        <v>119</v>
      </c>
      <c r="C366" s="122"/>
      <c r="D366" s="122"/>
      <c r="E366" s="122"/>
      <c r="F366" s="122"/>
      <c r="G366" s="122"/>
      <c r="H366" s="122"/>
      <c r="I366" s="122"/>
      <c r="K366" s="6"/>
    </row>
    <row r="367" ht="15.75" thickBot="1">
      <c r="K367" s="6"/>
    </row>
    <row r="368" spans="2:10" ht="15">
      <c r="B368" s="139" t="s">
        <v>26</v>
      </c>
      <c r="C368" s="140"/>
      <c r="D368" s="28" t="s">
        <v>28</v>
      </c>
      <c r="E368" s="28" t="s">
        <v>29</v>
      </c>
      <c r="F368" s="28" t="s">
        <v>30</v>
      </c>
      <c r="G368" s="28" t="s">
        <v>31</v>
      </c>
      <c r="H368" s="31" t="s">
        <v>4</v>
      </c>
      <c r="J368" s="48"/>
    </row>
    <row r="369" spans="2:8" ht="15">
      <c r="B369" s="212"/>
      <c r="C369" s="213"/>
      <c r="D369" s="34"/>
      <c r="E369" s="34"/>
      <c r="F369" s="34"/>
      <c r="G369" s="34"/>
      <c r="H369" s="104">
        <f>SUM(D369:G369)</f>
        <v>0</v>
      </c>
    </row>
    <row r="370" spans="2:10" ht="15">
      <c r="B370" s="212"/>
      <c r="C370" s="213"/>
      <c r="D370" s="34"/>
      <c r="E370" s="34"/>
      <c r="F370" s="34"/>
      <c r="G370" s="34"/>
      <c r="H370" s="104">
        <f>SUM(D370:G370)</f>
        <v>0</v>
      </c>
      <c r="J370" s="49"/>
    </row>
    <row r="371" spans="2:8" ht="15">
      <c r="B371" s="212"/>
      <c r="C371" s="213"/>
      <c r="D371" s="34"/>
      <c r="E371" s="34"/>
      <c r="F371" s="34"/>
      <c r="G371" s="34"/>
      <c r="H371" s="104">
        <f>SUM(D371:G371)</f>
        <v>0</v>
      </c>
    </row>
    <row r="372" spans="2:8" ht="15">
      <c r="B372" s="212"/>
      <c r="C372" s="213"/>
      <c r="D372" s="34"/>
      <c r="E372" s="34"/>
      <c r="F372" s="34"/>
      <c r="G372" s="34"/>
      <c r="H372" s="104">
        <f>SUM(D372:G372)</f>
        <v>0</v>
      </c>
    </row>
    <row r="373" spans="2:8" ht="15.75" thickBot="1">
      <c r="B373" s="218"/>
      <c r="C373" s="219"/>
      <c r="D373" s="35"/>
      <c r="E373" s="35"/>
      <c r="F373" s="35"/>
      <c r="G373" s="35"/>
      <c r="H373" s="105">
        <f>SUM(D373:G373)</f>
        <v>0</v>
      </c>
    </row>
    <row r="375" ht="15">
      <c r="K375" s="5"/>
    </row>
    <row r="376" spans="2:11" ht="15">
      <c r="B376" s="122" t="s">
        <v>120</v>
      </c>
      <c r="C376" s="122"/>
      <c r="D376" s="122"/>
      <c r="E376" s="122"/>
      <c r="F376" s="122"/>
      <c r="G376" s="122"/>
      <c r="H376" s="122"/>
      <c r="I376" s="122"/>
      <c r="K376" s="5"/>
    </row>
    <row r="377" spans="2:11" ht="28.5" customHeight="1">
      <c r="B377" s="220" t="s">
        <v>54</v>
      </c>
      <c r="C377" s="220"/>
      <c r="D377" s="220"/>
      <c r="E377" s="220"/>
      <c r="F377" s="220"/>
      <c r="G377" s="220"/>
      <c r="H377" s="220"/>
      <c r="I377" s="220"/>
      <c r="K377" s="5"/>
    </row>
    <row r="378" ht="15.75" thickBot="1"/>
    <row r="379" spans="2:8" ht="15">
      <c r="B379" s="139" t="s">
        <v>32</v>
      </c>
      <c r="C379" s="140"/>
      <c r="D379" s="140" t="s">
        <v>86</v>
      </c>
      <c r="E379" s="140"/>
      <c r="F379" s="140"/>
      <c r="G379" s="53" t="s">
        <v>33</v>
      </c>
      <c r="H379" s="54" t="s">
        <v>84</v>
      </c>
    </row>
    <row r="380" spans="2:11" ht="15">
      <c r="B380" s="214"/>
      <c r="C380" s="215"/>
      <c r="D380" s="221"/>
      <c r="E380" s="222"/>
      <c r="F380" s="215"/>
      <c r="G380" s="163"/>
      <c r="H380" s="165"/>
      <c r="K380" s="5"/>
    </row>
    <row r="381" spans="2:11" ht="15">
      <c r="B381" s="216"/>
      <c r="C381" s="217"/>
      <c r="D381" s="223"/>
      <c r="E381" s="224"/>
      <c r="F381" s="217"/>
      <c r="G381" s="164"/>
      <c r="H381" s="166"/>
      <c r="K381" s="5"/>
    </row>
    <row r="382" spans="2:11" ht="15">
      <c r="B382" s="214"/>
      <c r="C382" s="215"/>
      <c r="D382" s="221"/>
      <c r="E382" s="222"/>
      <c r="F382" s="215"/>
      <c r="G382" s="163"/>
      <c r="H382" s="165"/>
      <c r="K382" s="5"/>
    </row>
    <row r="383" spans="2:11" ht="15">
      <c r="B383" s="216"/>
      <c r="C383" s="217"/>
      <c r="D383" s="223"/>
      <c r="E383" s="224"/>
      <c r="F383" s="217"/>
      <c r="G383" s="164"/>
      <c r="H383" s="166"/>
      <c r="K383" s="5"/>
    </row>
    <row r="384" spans="2:11" ht="15">
      <c r="B384" s="214"/>
      <c r="C384" s="215"/>
      <c r="D384" s="221"/>
      <c r="E384" s="222"/>
      <c r="F384" s="215"/>
      <c r="G384" s="163"/>
      <c r="H384" s="165"/>
      <c r="K384" s="5"/>
    </row>
    <row r="385" spans="2:11" ht="15">
      <c r="B385" s="216"/>
      <c r="C385" s="217"/>
      <c r="D385" s="223"/>
      <c r="E385" s="224"/>
      <c r="F385" s="217"/>
      <c r="G385" s="164"/>
      <c r="H385" s="166"/>
      <c r="K385" s="5"/>
    </row>
    <row r="386" spans="2:11" ht="15">
      <c r="B386" s="214"/>
      <c r="C386" s="215"/>
      <c r="D386" s="221"/>
      <c r="E386" s="222"/>
      <c r="F386" s="215"/>
      <c r="G386" s="163"/>
      <c r="H386" s="165"/>
      <c r="K386" s="5"/>
    </row>
    <row r="387" spans="2:11" ht="15">
      <c r="B387" s="216"/>
      <c r="C387" s="217"/>
      <c r="D387" s="223"/>
      <c r="E387" s="224"/>
      <c r="F387" s="217"/>
      <c r="G387" s="164"/>
      <c r="H387" s="166"/>
      <c r="K387" s="5"/>
    </row>
    <row r="388" spans="2:11" ht="15">
      <c r="B388" s="214"/>
      <c r="C388" s="215"/>
      <c r="D388" s="221"/>
      <c r="E388" s="222"/>
      <c r="F388" s="215"/>
      <c r="G388" s="163"/>
      <c r="H388" s="165"/>
      <c r="K388" s="5"/>
    </row>
    <row r="389" spans="2:11" ht="15.75" thickBot="1">
      <c r="B389" s="225"/>
      <c r="C389" s="226"/>
      <c r="D389" s="227"/>
      <c r="E389" s="228"/>
      <c r="F389" s="226"/>
      <c r="G389" s="167"/>
      <c r="H389" s="168"/>
      <c r="K389" s="5"/>
    </row>
    <row r="390" ht="15">
      <c r="K390" s="5"/>
    </row>
  </sheetData>
  <sheetProtection password="E231" sheet="1" selectLockedCells="1"/>
  <mergeCells count="271">
    <mergeCell ref="B295:C295"/>
    <mergeCell ref="B296:C296"/>
    <mergeCell ref="B297:C297"/>
    <mergeCell ref="B298:C298"/>
    <mergeCell ref="B251:C251"/>
    <mergeCell ref="B252:C252"/>
    <mergeCell ref="B290:I290"/>
    <mergeCell ref="B292:C292"/>
    <mergeCell ref="B293:C293"/>
    <mergeCell ref="B294:C294"/>
    <mergeCell ref="B244:I244"/>
    <mergeCell ref="B246:C246"/>
    <mergeCell ref="B247:C247"/>
    <mergeCell ref="B248:C248"/>
    <mergeCell ref="B249:C249"/>
    <mergeCell ref="B250:C250"/>
    <mergeCell ref="D37:G37"/>
    <mergeCell ref="B226:C226"/>
    <mergeCell ref="B236:C236"/>
    <mergeCell ref="B237:C237"/>
    <mergeCell ref="D38:G38"/>
    <mergeCell ref="D39:G39"/>
    <mergeCell ref="D40:G40"/>
    <mergeCell ref="D41:G41"/>
    <mergeCell ref="D42:G42"/>
    <mergeCell ref="B225:C225"/>
    <mergeCell ref="D379:F379"/>
    <mergeCell ref="B379:C379"/>
    <mergeCell ref="B370:C370"/>
    <mergeCell ref="B371:C371"/>
    <mergeCell ref="B376:I376"/>
    <mergeCell ref="D32:G32"/>
    <mergeCell ref="D33:G33"/>
    <mergeCell ref="D34:G34"/>
    <mergeCell ref="D35:G35"/>
    <mergeCell ref="D36:G36"/>
    <mergeCell ref="B380:C381"/>
    <mergeCell ref="D380:F381"/>
    <mergeCell ref="B388:C389"/>
    <mergeCell ref="D388:F389"/>
    <mergeCell ref="B382:C383"/>
    <mergeCell ref="D382:F383"/>
    <mergeCell ref="B384:C385"/>
    <mergeCell ref="D384:F385"/>
    <mergeCell ref="B368:C368"/>
    <mergeCell ref="B386:C387"/>
    <mergeCell ref="B372:C372"/>
    <mergeCell ref="B373:C373"/>
    <mergeCell ref="B377:I377"/>
    <mergeCell ref="D386:F387"/>
    <mergeCell ref="G380:G381"/>
    <mergeCell ref="H380:H381"/>
    <mergeCell ref="G382:G383"/>
    <mergeCell ref="H382:H383"/>
    <mergeCell ref="B238:C238"/>
    <mergeCell ref="B232:C232"/>
    <mergeCell ref="B233:C233"/>
    <mergeCell ref="B234:C234"/>
    <mergeCell ref="B235:C235"/>
    <mergeCell ref="B369:C369"/>
    <mergeCell ref="B241:I241"/>
    <mergeCell ref="B281:C281"/>
    <mergeCell ref="B272:C272"/>
    <mergeCell ref="B265:I265"/>
    <mergeCell ref="B222:C222"/>
    <mergeCell ref="B211:C211"/>
    <mergeCell ref="B212:C212"/>
    <mergeCell ref="B213:C213"/>
    <mergeCell ref="B214:C214"/>
    <mergeCell ref="B215:C215"/>
    <mergeCell ref="B221:C221"/>
    <mergeCell ref="B204:C204"/>
    <mergeCell ref="B205:C205"/>
    <mergeCell ref="B216:C216"/>
    <mergeCell ref="B219:I219"/>
    <mergeCell ref="B209:I209"/>
    <mergeCell ref="B210:C210"/>
    <mergeCell ref="B206:C206"/>
    <mergeCell ref="B200:C200"/>
    <mergeCell ref="B201:C201"/>
    <mergeCell ref="B202:C202"/>
    <mergeCell ref="B203:C203"/>
    <mergeCell ref="B193:C193"/>
    <mergeCell ref="B194:C194"/>
    <mergeCell ref="B195:C195"/>
    <mergeCell ref="B196:C196"/>
    <mergeCell ref="B190:C190"/>
    <mergeCell ref="B158:D159"/>
    <mergeCell ref="B160:D161"/>
    <mergeCell ref="B162:D163"/>
    <mergeCell ref="E158:G159"/>
    <mergeCell ref="E160:G161"/>
    <mergeCell ref="E162:G163"/>
    <mergeCell ref="B152:D153"/>
    <mergeCell ref="E154:G155"/>
    <mergeCell ref="H154:H155"/>
    <mergeCell ref="B188:I188"/>
    <mergeCell ref="H162:H163"/>
    <mergeCell ref="H160:H161"/>
    <mergeCell ref="B230:I230"/>
    <mergeCell ref="B139:I142"/>
    <mergeCell ref="E147:G147"/>
    <mergeCell ref="B147:D147"/>
    <mergeCell ref="B148:D149"/>
    <mergeCell ref="E148:G149"/>
    <mergeCell ref="H158:H159"/>
    <mergeCell ref="E152:G153"/>
    <mergeCell ref="H152:H153"/>
    <mergeCell ref="B154:D155"/>
    <mergeCell ref="B13:I13"/>
    <mergeCell ref="B14:I16"/>
    <mergeCell ref="B22:I24"/>
    <mergeCell ref="B199:I199"/>
    <mergeCell ref="B107:I110"/>
    <mergeCell ref="B113:I116"/>
    <mergeCell ref="B119:I122"/>
    <mergeCell ref="D132:H132"/>
    <mergeCell ref="D133:H133"/>
    <mergeCell ref="B150:D151"/>
    <mergeCell ref="B125:I128"/>
    <mergeCell ref="B227:C227"/>
    <mergeCell ref="B223:C223"/>
    <mergeCell ref="B224:C224"/>
    <mergeCell ref="E150:G151"/>
    <mergeCell ref="H150:H151"/>
    <mergeCell ref="B156:D157"/>
    <mergeCell ref="E156:G157"/>
    <mergeCell ref="H156:H157"/>
    <mergeCell ref="H148:H149"/>
    <mergeCell ref="K53:O53"/>
    <mergeCell ref="B77:I77"/>
    <mergeCell ref="B64:I64"/>
    <mergeCell ref="B76:I76"/>
    <mergeCell ref="B90:I90"/>
    <mergeCell ref="B124:I124"/>
    <mergeCell ref="K31:O31"/>
    <mergeCell ref="K25:O25"/>
    <mergeCell ref="K29:O29"/>
    <mergeCell ref="K10:L10"/>
    <mergeCell ref="K12:L12"/>
    <mergeCell ref="L13:L16"/>
    <mergeCell ref="K20:O20"/>
    <mergeCell ref="K22:O22"/>
    <mergeCell ref="K47:O47"/>
    <mergeCell ref="K48:O48"/>
    <mergeCell ref="B100:I100"/>
    <mergeCell ref="B101:I104"/>
    <mergeCell ref="B106:I106"/>
    <mergeCell ref="K55:O55"/>
    <mergeCell ref="K49:O49"/>
    <mergeCell ref="K50:O50"/>
    <mergeCell ref="K51:O51"/>
    <mergeCell ref="K52:O52"/>
    <mergeCell ref="G384:G385"/>
    <mergeCell ref="H384:H385"/>
    <mergeCell ref="G386:G387"/>
    <mergeCell ref="H386:H387"/>
    <mergeCell ref="G388:G389"/>
    <mergeCell ref="H388:H389"/>
    <mergeCell ref="B11:I11"/>
    <mergeCell ref="B19:I19"/>
    <mergeCell ref="B46:I46"/>
    <mergeCell ref="B57:I57"/>
    <mergeCell ref="B145:I145"/>
    <mergeCell ref="B185:I185"/>
    <mergeCell ref="B138:I138"/>
    <mergeCell ref="B79:I88"/>
    <mergeCell ref="B94:I94"/>
    <mergeCell ref="B95:I98"/>
    <mergeCell ref="B191:C191"/>
    <mergeCell ref="B192:C192"/>
    <mergeCell ref="B262:C262"/>
    <mergeCell ref="B256:C256"/>
    <mergeCell ref="B257:C257"/>
    <mergeCell ref="B258:C258"/>
    <mergeCell ref="B259:C259"/>
    <mergeCell ref="B260:C260"/>
    <mergeCell ref="B261:C261"/>
    <mergeCell ref="B255:I255"/>
    <mergeCell ref="B267:C267"/>
    <mergeCell ref="B268:C268"/>
    <mergeCell ref="B269:C269"/>
    <mergeCell ref="B270:C270"/>
    <mergeCell ref="B271:C271"/>
    <mergeCell ref="B366:I366"/>
    <mergeCell ref="B284:C284"/>
    <mergeCell ref="B282:C282"/>
    <mergeCell ref="B283:C283"/>
    <mergeCell ref="B273:C273"/>
    <mergeCell ref="B276:I276"/>
    <mergeCell ref="B278:C278"/>
    <mergeCell ref="B279:C279"/>
    <mergeCell ref="B280:C280"/>
    <mergeCell ref="B287:I287"/>
    <mergeCell ref="B344:C345"/>
    <mergeCell ref="D344:E345"/>
    <mergeCell ref="F344:G345"/>
    <mergeCell ref="H344:I345"/>
    <mergeCell ref="D342:E343"/>
    <mergeCell ref="B302:C302"/>
    <mergeCell ref="B340:C341"/>
    <mergeCell ref="D340:E341"/>
    <mergeCell ref="F340:G341"/>
    <mergeCell ref="H340:I341"/>
    <mergeCell ref="B342:C343"/>
    <mergeCell ref="F338:G339"/>
    <mergeCell ref="H338:I339"/>
    <mergeCell ref="B307:C307"/>
    <mergeCell ref="B325:C325"/>
    <mergeCell ref="F342:G343"/>
    <mergeCell ref="H342:I343"/>
    <mergeCell ref="B316:C316"/>
    <mergeCell ref="F336:G337"/>
    <mergeCell ref="B315:C315"/>
    <mergeCell ref="B317:C317"/>
    <mergeCell ref="B326:C326"/>
    <mergeCell ref="B336:C337"/>
    <mergeCell ref="D336:E337"/>
    <mergeCell ref="B346:C347"/>
    <mergeCell ref="D346:E347"/>
    <mergeCell ref="B311:I311"/>
    <mergeCell ref="B313:C313"/>
    <mergeCell ref="B322:I322"/>
    <mergeCell ref="B324:C324"/>
    <mergeCell ref="H346:I347"/>
    <mergeCell ref="B318:C318"/>
    <mergeCell ref="B305:C305"/>
    <mergeCell ref="B334:I334"/>
    <mergeCell ref="B333:I333"/>
    <mergeCell ref="B330:C330"/>
    <mergeCell ref="B314:C314"/>
    <mergeCell ref="B306:C306"/>
    <mergeCell ref="B319:C319"/>
    <mergeCell ref="B308:C308"/>
    <mergeCell ref="F353:G354"/>
    <mergeCell ref="D355:E356"/>
    <mergeCell ref="F355:G356"/>
    <mergeCell ref="H353:I353"/>
    <mergeCell ref="H354:I354"/>
    <mergeCell ref="B301:I301"/>
    <mergeCell ref="B338:C339"/>
    <mergeCell ref="D338:E339"/>
    <mergeCell ref="B303:C303"/>
    <mergeCell ref="B304:C304"/>
    <mergeCell ref="B327:C327"/>
    <mergeCell ref="B328:C328"/>
    <mergeCell ref="B329:C329"/>
    <mergeCell ref="F346:G347"/>
    <mergeCell ref="D359:E360"/>
    <mergeCell ref="F359:G360"/>
    <mergeCell ref="B350:I350"/>
    <mergeCell ref="B351:I351"/>
    <mergeCell ref="B353:C354"/>
    <mergeCell ref="D353:E354"/>
    <mergeCell ref="H336:I337"/>
    <mergeCell ref="B361:C362"/>
    <mergeCell ref="D361:E362"/>
    <mergeCell ref="F361:G362"/>
    <mergeCell ref="H361:I362"/>
    <mergeCell ref="B355:C356"/>
    <mergeCell ref="H359:I360"/>
    <mergeCell ref="F357:G358"/>
    <mergeCell ref="H355:I356"/>
    <mergeCell ref="D357:E358"/>
    <mergeCell ref="B363:C364"/>
    <mergeCell ref="D363:E364"/>
    <mergeCell ref="F363:G364"/>
    <mergeCell ref="H363:I364"/>
    <mergeCell ref="B357:C358"/>
    <mergeCell ref="B359:C360"/>
    <mergeCell ref="H357:I358"/>
  </mergeCells>
  <dataValidations count="2">
    <dataValidation type="whole" allowBlank="1" showInputMessage="1" showErrorMessage="1" errorTitle="Error" error="Utilice sólo valores numéricos." sqref="D222:G226 D233:G237 D201:G205 D134:D135 C67:E71 D191:G195 D211:G215 D268:G272 D257:G261 D279:G283 D314:G318 D303:G307 D325:G329 D247:G251 D293:G297 G380:H389">
      <formula1>0</formula1>
      <formula2>1000000000000000000</formula2>
    </dataValidation>
    <dataValidation type="list" allowBlank="1" showInputMessage="1" showErrorMessage="1" prompt="Seleccione un mes de la lista." sqref="C59:C60">
      <formula1>$D$60:$I$60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3" r:id="rId2"/>
  <headerFooter>
    <oddFooter>&amp;RPág. &amp;P / &amp;N</oddFooter>
  </headerFooter>
  <rowBreaks count="5" manualBreakCount="5">
    <brk id="63" max="9" man="1"/>
    <brk id="184" max="9" man="1"/>
    <brk id="239" max="9" man="1"/>
    <brk id="286" max="9" man="1"/>
    <brk id="332" max="9" man="1"/>
  </rowBreaks>
  <ignoredErrors>
    <ignoredError sqref="H273 C67:C71 D68:E70 H3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A. Silva Gallardo</dc:creator>
  <cp:keywords/>
  <dc:description/>
  <cp:lastModifiedBy>Lionel A. Silva Gallardo</cp:lastModifiedBy>
  <cp:lastPrinted>2012-07-17T18:55:27Z</cp:lastPrinted>
  <dcterms:created xsi:type="dcterms:W3CDTF">2012-07-12T14:13:03Z</dcterms:created>
  <dcterms:modified xsi:type="dcterms:W3CDTF">2012-07-25T12:54:33Z</dcterms:modified>
  <cp:category/>
  <cp:version/>
  <cp:contentType/>
  <cp:contentStatus/>
</cp:coreProperties>
</file>