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18"/>
  <workbookPr/>
  <mc:AlternateContent xmlns:mc="http://schemas.openxmlformats.org/markup-compatibility/2006">
    <mc:Choice Requires="x15">
      <x15ac:absPath xmlns:x15ac="http://schemas.microsoft.com/office/spreadsheetml/2010/11/ac" url="C:\Users\ecasanova\Desktop\CORECC\2024\EXPEDIENTE_PUBLICO_PARCC_2024\Producto 4 ANEXO - Matrices de análisis\"/>
    </mc:Choice>
  </mc:AlternateContent>
  <xr:revisionPtr revIDLastSave="0" documentId="11_71508C1DFF758EB12A458FCCDE989B05DA1A02DD" xr6:coauthVersionLast="47" xr6:coauthVersionMax="47" xr10:uidLastSave="{00000000-0000-0000-0000-000000000000}"/>
  <workbookProtection workbookAlgorithmName="SHA-512" workbookHashValue="xGbRQaB7hlxWbf3ZFAlF4GJJrYoPEylP23NqdE6Y3j8P7z6GTtUkqqb9esLmRFFzzreNLX83HTjhmIaa5cW4Og==" workbookSaltValue="RJ/9Qpb1aMtPWqaO56t86A==" workbookSpinCount="100000" lockStructure="1"/>
  <bookViews>
    <workbookView xWindow="-105" yWindow="-105" windowWidth="25815" windowHeight="13905" firstSheet="18" activeTab="18" xr2:uid="{00000000-000D-0000-FFFF-FFFF00000000}"/>
  </bookViews>
  <sheets>
    <sheet name="1a-Ident_Med_Mitigación" sheetId="1" r:id="rId1"/>
    <sheet name="1b-Ident_Med_Adapt" sheetId="2" r:id="rId2"/>
    <sheet name="2a-Emisiones+fuentesGEI" sheetId="4" r:id="rId3"/>
    <sheet name="2b-RiesgosCC(CDI)" sheetId="5" r:id="rId4"/>
    <sheet name="3.2.1a.Aplicab_Contrib_Emis" sheetId="7" r:id="rId5"/>
    <sheet name="Aux3.2.1a" sheetId="6" r:id="rId6"/>
    <sheet name="Resultado3.2.1a" sheetId="8" r:id="rId7"/>
    <sheet name="3.2.1.bAplicab_Obj_No_Cubiertos" sheetId="9" r:id="rId8"/>
    <sheet name="Aux3.2.1b" sheetId="10" r:id="rId9"/>
    <sheet name="3.2.1.RESULTADO_FINAL" sheetId="11" r:id="rId10"/>
    <sheet name="3.2.2a.Problem_CC" sheetId="12" r:id="rId11"/>
    <sheet name="Aux3.2.2a" sheetId="13" r:id="rId12"/>
    <sheet name="Resultado3.2.2.a" sheetId="14" r:id="rId13"/>
    <sheet name="3.2.2b.CDI" sheetId="15" r:id="rId14"/>
    <sheet name="Aux3.2.2b" sheetId="16" r:id="rId15"/>
    <sheet name="3.3Planes_Reg" sheetId="22" r:id="rId16"/>
    <sheet name="3.2.2.RESULTADO_FINAL" sheetId="17" r:id="rId17"/>
    <sheet name="4.1a.Ajuste_medidas_mit" sheetId="18" r:id="rId18"/>
    <sheet name="4.1bAjuste_medidas_adap" sheetId="21" r:id="rId19"/>
  </sheets>
  <definedNames>
    <definedName name="_xlnm._FilterDatabase" localSheetId="7" hidden="1">'3.2.1.bAplicab_Obj_No_Cubiertos'!$A$1:$E$149</definedName>
    <definedName name="_xlnm._FilterDatabase" localSheetId="4" hidden="1">'3.2.1a.Aplicab_Contrib_Emis'!$A$1:$E$531</definedName>
    <definedName name="_xlnm._FilterDatabase" localSheetId="10" hidden="1">'3.2.2a.Problem_CC'!$A$1:$F$180</definedName>
    <definedName name="_xlnm._FilterDatabase" localSheetId="13" hidden="1">'3.2.2b.CDI'!$A$1:$D$119</definedName>
    <definedName name="_xlnm._FilterDatabase" localSheetId="17" hidden="1">'4.1a.Ajuste_medidas_mit'!$B$1:$F$47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 i="4" l="1"/>
  <c r="G33" i="4"/>
  <c r="G26" i="4"/>
  <c r="G24" i="4"/>
  <c r="G19" i="4"/>
  <c r="G17" i="4"/>
  <c r="G11" i="4"/>
  <c r="G9" i="4" l="1"/>
  <c r="G2" i="4"/>
  <c r="N7" i="4"/>
</calcChain>
</file>

<file path=xl/sharedStrings.xml><?xml version="1.0" encoding="utf-8"?>
<sst xmlns="http://schemas.openxmlformats.org/spreadsheetml/2006/main" count="10362" uniqueCount="1650">
  <si>
    <t xml:space="preserve">Plan </t>
  </si>
  <si>
    <t>Medida</t>
  </si>
  <si>
    <t>Pág</t>
  </si>
  <si>
    <t>Sector</t>
  </si>
  <si>
    <t>Objetivo / meta</t>
  </si>
  <si>
    <t>Plan de Acción Nacional de Cambio Climático 2017-2022</t>
  </si>
  <si>
    <t>MM1</t>
  </si>
  <si>
    <t>Mantener arreglos institucionales y equipos técnicos de trabajo</t>
  </si>
  <si>
    <t>Actualización del INGEI de Chile</t>
  </si>
  <si>
    <t>Mantener el SNICHILE y actualizar el INGEI</t>
  </si>
  <si>
    <t>MM2</t>
  </si>
  <si>
    <t>Actualizar los inventarios sectoriales de GEI</t>
  </si>
  <si>
    <t>MM3</t>
  </si>
  <si>
    <t>Elaborar el INGEI de Chile</t>
  </si>
  <si>
    <t>MM4</t>
  </si>
  <si>
    <t>Mantener e implementar procedimientos de garantía y control de la calidad</t>
  </si>
  <si>
    <t>Sistema de garantía y control de calidad</t>
  </si>
  <si>
    <t>MM5</t>
  </si>
  <si>
    <t>Mantener e incrementar capacidades en equipos técnicos de trabajo</t>
  </si>
  <si>
    <t>MM6</t>
  </si>
  <si>
    <t>Mantener un sistema de archivo y documentación</t>
  </si>
  <si>
    <t>Archivo y difusión</t>
  </si>
  <si>
    <t>MM7</t>
  </si>
  <si>
    <t>Mantener e implementar una estrategia de difusión</t>
  </si>
  <si>
    <t>MM8</t>
  </si>
  <si>
    <t>Implementación de acciones de mitigación asociadas a la PEN 2050</t>
  </si>
  <si>
    <t>Acciones de Mitigación del Sector Energía</t>
  </si>
  <si>
    <t>Desarrollar e implementar Acciones y Políticas de Mitigación</t>
  </si>
  <si>
    <t>MM9</t>
  </si>
  <si>
    <t>Implementación de acciones de mitigación complementarias a la PEN 2050</t>
  </si>
  <si>
    <t>MM10</t>
  </si>
  <si>
    <t>Planificación de Transporte Urbano</t>
  </si>
  <si>
    <t>Acciones de Mitigación del Sector Transporte</t>
  </si>
  <si>
    <t>MM11</t>
  </si>
  <si>
    <t>Gestión del Sistema de Transporte Público de Santiago (Transantiago)</t>
  </si>
  <si>
    <t>MM12</t>
  </si>
  <si>
    <t>Implementación de medidas de acción contempladas en la ENCCRV</t>
  </si>
  <si>
    <t>Acciones de Mitigación del Sector Silvoagropecuario</t>
  </si>
  <si>
    <t>MM13</t>
  </si>
  <si>
    <t>Incorporación de ERNC en la ejecución de Infraestructura Pública del MOP</t>
  </si>
  <si>
    <t>Acciones de Mitigación para la edificación, urbanización e infraestructura pública bajas en carbono</t>
  </si>
  <si>
    <t>MM14</t>
  </si>
  <si>
    <t>Reducción de GEI en la maquinaria del MOP</t>
  </si>
  <si>
    <t>MM15</t>
  </si>
  <si>
    <t>Medición de la reducción de GEI cuando se incorpora el Diseño Pasivo en Edificación Pública</t>
  </si>
  <si>
    <t>MM16</t>
  </si>
  <si>
    <t>Medición de la huella de carbono en las obras de infraestructura y edificación pública que ejecuta el MOP</t>
  </si>
  <si>
    <t>MM17</t>
  </si>
  <si>
    <t>Contar con una plataforma que permita medir y contabilizar la reducción de GEI desde el MOP</t>
  </si>
  <si>
    <t>MM18</t>
  </si>
  <si>
    <t>Reducir emisiones de GEI asociadas a Viviendas</t>
  </si>
  <si>
    <t>MM19</t>
  </si>
  <si>
    <t>Reducir emisiones de GEI asociadas a Urbanismo</t>
  </si>
  <si>
    <t>MM20</t>
  </si>
  <si>
    <t>Implementación de la Ley Marco para la Gestión de Residuos, la Responsabilidad Extendida del Productor y Fomento al Reciclaje</t>
  </si>
  <si>
    <t>Acciones de Mitigación del Sector Residuos</t>
  </si>
  <si>
    <t>MM21</t>
  </si>
  <si>
    <t>Desarrollo del sistema de MRV del Impuesto al CO2</t>
  </si>
  <si>
    <t>Acciones de Mitigación Transversales o Multisectoriales</t>
  </si>
  <si>
    <t>MM22</t>
  </si>
  <si>
    <t>Mantención e implementación del Programa HuellaChile</t>
  </si>
  <si>
    <t>MM23</t>
  </si>
  <si>
    <t>Desarrollo de acciones para implementar la reducción de HFC</t>
  </si>
  <si>
    <t>MM24</t>
  </si>
  <si>
    <t>Desarrollo del Programa de Clima y Aire Limpio y fortalecimiento de capacidades</t>
  </si>
  <si>
    <t>Contabilidad y control de CCVC</t>
  </si>
  <si>
    <t>Contabilizar y proponer medidas de mitigación de CCVC</t>
  </si>
  <si>
    <t>MM25</t>
  </si>
  <si>
    <t>Elaboración y actualización del inventario de CCVC</t>
  </si>
  <si>
    <t>MM26</t>
  </si>
  <si>
    <t>Evaluación del potencial de reducción de BC y CO2 debido a la implementación de la Estrategia de Planes de Descontaminación Atmosférica</t>
  </si>
  <si>
    <t>MM27</t>
  </si>
  <si>
    <t>Evaluación del potencial de reducción de BC y CO2 debido a los corredores de carga</t>
  </si>
  <si>
    <t>MM28</t>
  </si>
  <si>
    <t>Promover la estimación de los impactos asociados a las acciones de mitigación existentes, como también diseñar sistemas de MRV de nuevas acciones</t>
  </si>
  <si>
    <t>98</t>
  </si>
  <si>
    <t>Diseñar e implementar sistemas de MRV para acciones de mitigación</t>
  </si>
  <si>
    <t>Implementar sistemas de contabilidad y MRV</t>
  </si>
  <si>
    <t>MM29</t>
  </si>
  <si>
    <t>Diseñar e implementar una plataforma de registro e información de las acciones de mitigación</t>
  </si>
  <si>
    <t>MM30</t>
  </si>
  <si>
    <t>Preparación y oficialización de la línea base de emisiones 2007-2020 como parte de la evaluación del compromiso voluntario 2020</t>
  </si>
  <si>
    <t>Desarrollar herramientas técnicas de análisis de los compromisos de mitigación pre y pos-2020</t>
  </si>
  <si>
    <t>Implementar acciones para cumplir con los compromisos internacionales de mitigación</t>
  </si>
  <si>
    <t>MM31</t>
  </si>
  <si>
    <t>Desarrollo de proyecciones y análisis de escenarios de emisiones pre y pos-2020 como parte del sistema de seguimiento al progreso de la NDC de Chile</t>
  </si>
  <si>
    <t>Plan de Mitigación de GEI para el Sector de la Energía</t>
  </si>
  <si>
    <t>Incrementar la flexibilidad del sistema eléctrico (incluyendo la interconexión regional).</t>
  </si>
  <si>
    <t>53 y 54</t>
  </si>
  <si>
    <t>Generación de electricidad</t>
  </si>
  <si>
    <t>Fomentar y apoyar el proceso de inversión en energías renovables, buscando reducir las barreras que enfrentan las nuevas tecnologías, para que sean competitivas en el mercado.</t>
  </si>
  <si>
    <t>Plataformas de información pública sobre energías renovables en Chile.</t>
  </si>
  <si>
    <t>Regulación para el ordenamiento territorial que apoye el proceso de instalación de las distintas fuentes renovables, en concordancia con la Política Nacional de Ordenamiento Territorial y la metodología que se defina para elaborar los Planes Regionales de Ordenamiento Territorial.</t>
  </si>
  <si>
    <t>Política de ciencia, tecnología e innovación en energía.</t>
  </si>
  <si>
    <t>Desarrollo de proyectos de tecnologías emergentes.</t>
  </si>
  <si>
    <t>Crear o modificar instrumentos (p. ej. normas de emisión) que reduzcan las emisiones del parque termoeléctrico.</t>
  </si>
  <si>
    <t>53 y 56</t>
  </si>
  <si>
    <t>Buscar aumentar la eficiencia en la generación de electricidad y reducir las emisiones de aquellas centrales más contaminantes. Esto implica poder establecer, por ejemplo sistemas ISO 50.001 en las plantas, así como reforzar la normativa de emisiones de las centrales termoeléctricas.</t>
  </si>
  <si>
    <t>Fomento a las medidas de eficiencia energética en centrales termoeléctricas.</t>
  </si>
  <si>
    <t>Monitoreo de la construcción de infraestructura de terminales a gas.</t>
  </si>
  <si>
    <t>Generación de información relevante para implementación de sistemas de Captura, Almacenamiento y Utilización del CO2 (CCSU).</t>
  </si>
  <si>
    <t>53 y 57</t>
  </si>
  <si>
    <t>Buscar fomentar y preparar al país para la implementación de tecnologías bajas en carbono.</t>
  </si>
  <si>
    <t>Generación de información relevante para otros sistemas bajos en emisiones de GEI (gas, hidrógeno u otros).</t>
  </si>
  <si>
    <t>Implementación de mecanismos de precio al carbono y otras herramientas.</t>
  </si>
  <si>
    <t>53 y 59</t>
  </si>
  <si>
    <t>Buscar fomentar y preparar al país para la implementación/modificación de instrumentos de precio al carbono, y generar herramientas para la toma de decisiones y analizar y fomentar medidas que minimicen los riesgos de generación de incendios por mantención de líneas de transmisión.</t>
  </si>
  <si>
    <t>Mitigación de riesgos por emisiones por incendios provocados por tendidos eléctricos.</t>
  </si>
  <si>
    <t>Búsqueda de apoyo financiero para aumentar la participación de buses híbridos y eléctricos en el transporte público.</t>
  </si>
  <si>
    <t>62 y 63</t>
  </si>
  <si>
    <t>Transporte</t>
  </si>
  <si>
    <t>Buscar fomentar el desarrollo del mercado de medios de transporte de bajas emisiones, tanto en el transporte público, como privado y de carga.</t>
  </si>
  <si>
    <t>Búsqueda de apoyo financiero para la compra de vehículos híbridos o eléctricos, particulares y taxis colectivos.</t>
  </si>
  <si>
    <t>Búsqueda de apoyo financiero para la compra de camiones livianos y medianos, híbridos o eléctricos.</t>
  </si>
  <si>
    <t>Búsqueda de apoyo financiero para el desarrollo de la infraestructura necesaria (ej. Redes de carga eléctrica).</t>
  </si>
  <si>
    <t>Búsqueda de apoyo financiero para incentivar mejoras tecnológicas en el transporte aéreo/marítimo.</t>
  </si>
  <si>
    <t>Licitaciones en el transporte público con obligación de participación de transporte público de bajas emisiones.</t>
  </si>
  <si>
    <t>Regulación para obligación de participación de taxis y colectivos de bajas emisiones.</t>
  </si>
  <si>
    <t>Aumentar infraestructura de transporte ferroviario interurbano bajo esquemas público privados.</t>
  </si>
  <si>
    <t>62 y 65</t>
  </si>
  <si>
    <t>Buscar fomentar el cambio modal hacia medios de transporte más eficientes, tanto en el transporte de pasajeros como en el de carga.</t>
  </si>
  <si>
    <t>Inversión en trenes urbanos (por ejemplo el metro).</t>
  </si>
  <si>
    <t>Expansión de la infraestructura para bicicletas y buses urbanos (Vías exclusivas).</t>
  </si>
  <si>
    <t>Planificación Urbana para la movilidad urbana sostenible, que disminuya la demanda de transporte y fomente el uso de modos colectivos o no motorizados.</t>
  </si>
  <si>
    <t>Implementar sistemas pilotos para mejorar gestión del transporte (carpooling).</t>
  </si>
  <si>
    <t>Implementación de sistemas de información, comunicación y coordinación para los sistemas de transporte.</t>
  </si>
  <si>
    <t>Instrumentos que desincentiven modos más ineficientes (zona verde, tasa de congestión, entre otros).</t>
  </si>
  <si>
    <t>Estándares de rendimiento medio para vehículos (Marco Regulatorio de EE).</t>
  </si>
  <si>
    <t>62 y 67</t>
  </si>
  <si>
    <t>Buscar fomentar mejoras en EE en los medios de transporte nuevos y existentes.</t>
  </si>
  <si>
    <t>Instalación de kits aerodinámicos en el transporte de carga interurbano, validados con NCH N° 3331.</t>
  </si>
  <si>
    <t>Etiquetado de consumo energético.</t>
  </si>
  <si>
    <t>Participar en acuerdos internacionales de EE.</t>
  </si>
  <si>
    <t>Desarrollo de plataforma para mejorar tasa de ocupación, gestión horaria y adecuación modal en transporte de carga urbano.</t>
  </si>
  <si>
    <t>Regulación para Estándar Mínimo de Eficiencia (MEPS) en motores eléctricos de potencia menores a 10HP.</t>
  </si>
  <si>
    <t>70 y 71</t>
  </si>
  <si>
    <t>Industria y minería</t>
  </si>
  <si>
    <t>Buscar fomentar mejoras en EE en el sector industrial y minero.</t>
  </si>
  <si>
    <t>Regulación para Estándar Mínimo de Eficiencia (MEPS) en motores eléctricos de potencia entre 10HP y 100HP.</t>
  </si>
  <si>
    <t>Sistema de Gestión de la Energía Obligatorio para Grandes Consumidores de Energía (Marco Regulatorio de EE).</t>
  </si>
  <si>
    <t>Nuevo marco regulatorio en la distribución eléctrica para inversión en proyectos de EE (Desacople/Certificados blancos).</t>
  </si>
  <si>
    <t>Regulación para establecer Estándares Mínimos de Eficiencia (MEPS) para equipos de uso industrial y minero (ej. Calderas, Hornos, Camiones Mineros, etc.).</t>
  </si>
  <si>
    <t>Plan de Acción de Eficiencia Energética 2020 (PAEE).</t>
  </si>
  <si>
    <t>Nuevo marco regulatorio para la inversión en proyectos de EE (escalamiento a otros sectores, con certificados blancos).</t>
  </si>
  <si>
    <t>Desarrollo del mercado de Empresas de Servicios Energéticos o ESCO (PYME).</t>
  </si>
  <si>
    <t>Búsqueda de apoyo financiero para escalamiento de programas de EE.</t>
  </si>
  <si>
    <t>Búsqueda de apoyo financiero para el uso de Energía Solar en procesos térmicos en la Industria y Minería.</t>
  </si>
  <si>
    <t>70 y 73</t>
  </si>
  <si>
    <t>Buscar fomentar el uso de tecnologías de bajas emisiones en el sector industrial y minero.</t>
  </si>
  <si>
    <t>Desarrollo del autoconsumo con energías renovables no convencionales, a través de la generación de políticas, programas 
y proyectos.</t>
  </si>
  <si>
    <t>Búsqueda de apoyo financiero para el Uso de Biomasa en vez de Carbón en procesos térmicos en la Industria y Minería.</t>
  </si>
  <si>
    <t>Búsqueda de apoyo financiero para uso de Biogás o Gas Natural en vez de Petróleo Diésel o Petróleo Combustible en procesos térmicos en la Industria y Minería (cambio de quemadores).</t>
  </si>
  <si>
    <t>Búsqueda de apoyo financiero para uso de Electricidad en vez de Combustibles fósiles en procesos motrices y térmicos en la Industria y Minería (electrificación de procesos).</t>
  </si>
  <si>
    <t>Búsqueda de apoyo financiero para el uso de Hidrógeno en procesos térmicos en la Industria y Minería.</t>
  </si>
  <si>
    <t>Preparación para la instalación de sistemas de tecnologías bajas en carbono (por ejemplo, sistemas CCSU en la industria del cemento, recuperación de calor, entre otros).</t>
  </si>
  <si>
    <t>Continuación de subsidios para reacondicionamiento térmico residencial para familias vulnerables (Programa de protección patrimonio familiar, PPPF)</t>
  </si>
  <si>
    <t>76 y 77</t>
  </si>
  <si>
    <t>Comercial, público y residencial</t>
  </si>
  <si>
    <t>Buscar reducir el consumo de energía en los sectores Comercial, Público y Residencial.</t>
  </si>
  <si>
    <t>Elaboración de plan entre los ministerios de Energía, Hacienda y Vivienda y Urbanismo que permita ampliar la cobertura de los programas de reacondicionamiento térmico a la población de sectores medios.</t>
  </si>
  <si>
    <t>Búsqueda de apoyo financiero para reacondicionamiento térmico residencial (ampliar segmento de la población a la clase media).</t>
  </si>
  <si>
    <t>Sistema inteligente de producción y gestión descentralizada de la energía y reducir las emisiones del sector generación, mediante cambio de curva de carga.</t>
  </si>
  <si>
    <t>Implementar sistemas de información, capacitación.</t>
  </si>
  <si>
    <t>Regulación - MEPS en motores eléctricos.</t>
  </si>
  <si>
    <t>Regulación para la calificación energética obligatoria de viviendas nuevas y existentes.</t>
  </si>
  <si>
    <t>Actualización de la normativa térmica de viviendas (Ordenanza General de Urbanismo y Construcciones, OGUC).</t>
  </si>
  <si>
    <t>Regulación - MEPS en principales equipos eléctricos de uso doméstico: aire acondicionado, refrigeradores, ampolletas, tubos fluorescentes, secadoras de ropa, lava vajilla, lavadoras, calefactores eléctricos de agua, etc.</t>
  </si>
  <si>
    <t>Regulación para ampliar el etiquetado de equipos eléctricos de uso doméstico: secadoras de ropa, lava vajilla, lavadoras, calefactores eléctricos de agua, etc.</t>
  </si>
  <si>
    <t>Regulación e instrumentos financieros para fomentar el uso de leña seca.</t>
  </si>
  <si>
    <t>76 y 80</t>
  </si>
  <si>
    <t>Buscar fomentar la instalación de sistemas de bajas emisiones, en la parte térmica y de generación de electricidad de manera distribuida.</t>
  </si>
  <si>
    <t>Desarrollo del autoconsumo con energías renovables no convencionales, a través de la generación de políticas, programas y proyectos.</t>
  </si>
  <si>
    <t>Búsqueda de apoyo financiero para la promoción de la electrificación en el sector residencial (sistemas térmicos).</t>
  </si>
  <si>
    <t>Continuación de la franquicia tributaria para la instalación de sistemas solares térmicos para agua caliente sanitaria (periodo acotado).</t>
  </si>
  <si>
    <t>Implementación de subsidios a vivienda social nueva (ACS).</t>
  </si>
  <si>
    <t>Continuación del Programa comuna energética.</t>
  </si>
  <si>
    <t>Continuar la inversión para mejoras de EE en edificios públicos (Programa de Eficiencia Energética en Edificios Públicos, PEEEP).</t>
  </si>
  <si>
    <t>76 y 83</t>
  </si>
  <si>
    <t>Fomentar que el sector público lidere con el ejemplo el desarrollo de mejoras de EE y uso de energías renovables en sus instalaciones.</t>
  </si>
  <si>
    <t>Inversión para mejoras de EE en hospitales.</t>
  </si>
  <si>
    <t>Continuación de programa de recambio de luminarias públicas.</t>
  </si>
  <si>
    <t>Continuación del Programa de Techos Solares Públicos.</t>
  </si>
  <si>
    <t>Plan de Adaptación y Mitigación de los Servicios de Infraestructura al Cambio Climático 2017- 2022</t>
  </si>
  <si>
    <t>12</t>
  </si>
  <si>
    <t>Incorporación de Energías Renovables No Convencionales (ERNC) en el desarrollo de infraestructura pública MOP.</t>
  </si>
  <si>
    <t>55</t>
  </si>
  <si>
    <t>Infraestructuras</t>
  </si>
  <si>
    <t>Mitigación de Gases de Efecto Invernadero (GEI) en la construcción de infraestructura y edificación pública. Contabilidad de reducción de Gases de Efecto Invernadero.</t>
  </si>
  <si>
    <t>13</t>
  </si>
  <si>
    <t>Incorporación de eficiencia energética y confort ambiental en la edificación pública que ejecuta el MOP.</t>
  </si>
  <si>
    <t>14</t>
  </si>
  <si>
    <t>Medición y gestión de la Huella de Carbono en la obras de infraestructura y edificación pública que ejecuta el MOP.</t>
  </si>
  <si>
    <t>15</t>
  </si>
  <si>
    <t>Reducción de GEI en la maquinaria del MOP.</t>
  </si>
  <si>
    <t>16</t>
  </si>
  <si>
    <t>Contar con una plataforma que permita medir y contabilizar la reducción de GEI desde el Ministerio de Obras Públicas.</t>
  </si>
  <si>
    <t>Contabilidad de reducción de Gases de Efecto Invernadero.</t>
  </si>
  <si>
    <t>Estrategia Nacional de Cambio Climático y Recursos Vegetacionales</t>
  </si>
  <si>
    <t>IF. 1</t>
  </si>
  <si>
    <t>Estimación de emisiones de GEI y análisis de severidad de incendios</t>
  </si>
  <si>
    <t>Incendios Forestales</t>
  </si>
  <si>
    <t>Fortalecimiento de la gestión en prevención de incendios forestales y restauración de áreas quemadas</t>
  </si>
  <si>
    <t>IF. 6</t>
  </si>
  <si>
    <t>Programa de transferencias tecnológicas de alternativas manejo y uso de residuos silvoagropecuarios</t>
  </si>
  <si>
    <t>Plan Nacional de Eficiencia Energética 2022-2026</t>
  </si>
  <si>
    <t>4</t>
  </si>
  <si>
    <t>IMPLEMENTACIÓN SISTEMAS DE GESTIÓN DE ENERGÍA EN GRANDES CONSUMIDORES</t>
  </si>
  <si>
    <t>40</t>
  </si>
  <si>
    <t>Sectores productivos</t>
  </si>
  <si>
    <t>FOMENTAR LA GESTIÓN DE LA ENERGÍA EN EMPRESAS DE MENOR TAMAÑO</t>
  </si>
  <si>
    <t>ACTUALIZACIÓN DEL ESTÁNDAR MÍNIMO DE EFICIENCIA ENERGÉTICA PARA MOTORES ELÉCTRICOS</t>
  </si>
  <si>
    <t>41</t>
  </si>
  <si>
    <t>PROMOCIÓN DE SOLUCIONES EFICIENTES PARA USOS TÉRMICOS Y MOTRICES EN LOS SECTORES PRODUCTIVOS</t>
  </si>
  <si>
    <t>PROMOVER LA CAPACITACIÓN Y CERTIFICACIÓN DE CAPITAL HUMANO EN EL ÁMBITO DE LA EFICIENCIA ENERGÉTICA PARA LOS SECTORES PRODUCTIVOS</t>
  </si>
  <si>
    <t>42</t>
  </si>
  <si>
    <t>ELABORACIÓN DE INDICADORES DE EFICIENCIA ENERGÉTICA PARA LOS DISTINTOS SECTORES PRODUCTIVOS</t>
  </si>
  <si>
    <t>DIFUSIÓN DE LOS RESULTADOS Y BENEFICIOS DE LA EFICIENCIA ENERGÉTICA APLICADA A LOS SECTORES PRODUCTIVOS</t>
  </si>
  <si>
    <t>43</t>
  </si>
  <si>
    <t>ESTABLECIMIENTO DE ESTÁNDARES DE EFICIENCIA ENERGÉTICA PARA VEHÍCULOS LIVIANOS, MEDIANOS Y PESADOS</t>
  </si>
  <si>
    <t>45</t>
  </si>
  <si>
    <t>Sector transporte</t>
  </si>
  <si>
    <t>INCENTIVOS FINANCIEROS PARA LA ELECTROMOVILIDAD</t>
  </si>
  <si>
    <t>ACELERACIÓN DEL DESPLIEGUE DE MEDIOS DE TRANSPORTE SUSTENTABLES Y EFICIENTES</t>
  </si>
  <si>
    <t>46</t>
  </si>
  <si>
    <t>DESARROLLO DE CONDICIONES HABILITANTES PARA LA INFRAESTRUCTURA DE CARGA DE VEHÍCULOS ELÉCTRICOS</t>
  </si>
  <si>
    <t>47</t>
  </si>
  <si>
    <t>FOMENTO A UN USO EFICIENTE DEL TRANSPORTE</t>
  </si>
  <si>
    <t>PROMOVER LA CAPACITACIÓN Y CERTIFICACIÓN DE CAPITAL HUMANO EN EL ÁMBITO DE LA EFICIENCIA ENERGÉTICA PARA EL TRANSPORTE EFICIENTE</t>
  </si>
  <si>
    <t>48</t>
  </si>
  <si>
    <t>IMPULSO A LA INDUSTRIA NACIONAL MEDIANTE EL FOMENTO A LA INVESTIGACIÓN E INNOVACIÓN EN EL TRANSPORTE EFICIENTE Y CERO EMISIONES</t>
  </si>
  <si>
    <t>49</t>
  </si>
  <si>
    <t>DIFUSIÓN DE LOS RESULTADOS Y BENEFICIOS DE LA EFICIENCIA ENERGÉTICA APLICADA AL TRANSPORTE</t>
  </si>
  <si>
    <t>ACTUALIZACIÓN DE LOS ESTÁNDARES DE EFICIENCIA ENERGÉTICA DE LAS EDIFICACIONES</t>
  </si>
  <si>
    <t>50</t>
  </si>
  <si>
    <t>Sector edificaciones</t>
  </si>
  <si>
    <t>IMPULSO A LA RENOVACIÓN ENERGÉTICA DEL SECTOR EDIFICACIÓN</t>
  </si>
  <si>
    <t>51</t>
  </si>
  <si>
    <t>FOMENTO AL REACONDICIONAMIENTO TÉRMICO DE VIVIENDAS EXISTENTES</t>
  </si>
  <si>
    <t>52</t>
  </si>
  <si>
    <t>CALIFICACIÓN ENERGÉTICA DE VIVIENDAS Y OTRAS EDIFICACIONES</t>
  </si>
  <si>
    <t>IMPLEMENTACIÓN DE EFICIENCIA ENERGÉTICA EN EDIFICIOS PÚBLICOS</t>
  </si>
  <si>
    <t>53</t>
  </si>
  <si>
    <t>SISTEMAS RESIDENCIALES DE CLIMATIZACIÓN EFICIENTES Y SOSTENIBLES</t>
  </si>
  <si>
    <t>54</t>
  </si>
  <si>
    <t>HABILITACIÓN DE LA ENERGÍA DISTRITAL COMO ALTERNATIVA DE SUMINISTRO ENERGÉTICO</t>
  </si>
  <si>
    <t>PROMOCIÓN DE INSTRUMENTOS ECONÓMICOS</t>
  </si>
  <si>
    <t>PROMOVER LA CAPACITACIÓN Y CERTIFICACIÓN DE CAPITAL HUMANO EN EL ÁMBITO DE LA EFICIENCIA ENERGÉTICA PARA LAS EDIFICACIONES</t>
  </si>
  <si>
    <t>DIFUSIÓN DE LOS RESULTADOS Y BENEFICIOS DE LA EFICIENCIA ENERGÉTICA APLICADA AL SECTOR EDIFICACIÓN</t>
  </si>
  <si>
    <t>DIFUSIÓN DE INFORMACIÓN CIUDADANA SOBRE LA RELEVANCIA DE LA SOSTENIBILIDAD ENERGÉTICA PARA LA CIUDADANÍA</t>
  </si>
  <si>
    <t>56</t>
  </si>
  <si>
    <t>Sector ciudadanía</t>
  </si>
  <si>
    <t>POTENCIAR EL PROGRAMA EDUCATIVO EN ENERGÍA Y SOSTENIBILIDAD</t>
  </si>
  <si>
    <t>57</t>
  </si>
  <si>
    <t>ACTUALIZACIÓN Y AMPLIACIÓN DEL ETIQUETADO DE ARTEFACTOS</t>
  </si>
  <si>
    <t>ACTUALIZACIÓN Y AMPLIACIÓN DE ESTÁNDARES MÍNIMOS DE EFICIENCIA ENERGÉTICA PARA ARTEFACTOS</t>
  </si>
  <si>
    <t>DIFUSIÓN DEL ETIQUETADO DE EFICIENCIA ENERGÉTICA DE ARTEFACTOS</t>
  </si>
  <si>
    <t>58</t>
  </si>
  <si>
    <t>FOMENTAR EL RECAMBIO DE ARTEFACTOS EFICIENTES</t>
  </si>
  <si>
    <t>59</t>
  </si>
  <si>
    <t>ANALIZAR EL IMPACTO DE LAS CIUDADES INTELIGENTES EN LA EFICIENCIA ENERGÉTICA</t>
  </si>
  <si>
    <t>COORDINACIÓN INSTITUCIONAL</t>
  </si>
  <si>
    <t>60</t>
  </si>
  <si>
    <t>Estrategia Nacional de Hidrógeno Verde</t>
  </si>
  <si>
    <t>Lanzaremos una ronda de financiamiento para apalancar proyectos de hidrógeno verde por 50 MUSD.</t>
  </si>
  <si>
    <t>25</t>
  </si>
  <si>
    <t>Energético</t>
  </si>
  <si>
    <t>Fomento al mercado doméstico y a la exportación</t>
  </si>
  <si>
    <t>Estableceremos una mesa público-privada para discutir la ruta a un precio al carbono y a impuestos que reflejen de mejor manera las externalidades de los combustibles.</t>
  </si>
  <si>
    <t>Desplegaremos una diplomacia del hidrógeno verde para posicionar internacionalmente a Chile como fuente de combustibles limpios.</t>
  </si>
  <si>
    <t>Construir un Acuerdo Público-Privado para el Hidrógeno en Minería y el Transporte junto a los actores públicos y privados relevantes que deban definir diagnósticos y acciones específicas en estos ámbitos.</t>
  </si>
  <si>
    <t>30</t>
  </si>
  <si>
    <t>Promover iniciativas comerciales y de estudio conjuntas con países que se posicionan como importadores de hidrógeno para explorar proyectos de exportaciónimportación.</t>
  </si>
  <si>
    <t>Intercambiar experiencia y formular iniciativas colaborativas para potenciar el hidrógeno verde en Chile mediante acuerdos bilaterales y multilaterales.</t>
  </si>
  <si>
    <t>Analizar, reservar y entregar en concesión terrenos fiscales de buenas condiciones para el desarrollo de proyectos de hidrógeno verde y derivados.</t>
  </si>
  <si>
    <t>Desarrollaremos la regulación y normativa del hidrógeno verde para resguardar aspectos de seguridad y dar certeza a los inversionistas.</t>
  </si>
  <si>
    <t>26</t>
  </si>
  <si>
    <t>Normativa, seguridad y pilotajes</t>
  </si>
  <si>
    <t>Estableceremos un equipo operativo para acompañar la tramitación de permisos y el desarrollo de pilotajes de hidrógeno verde y sus derivados.</t>
  </si>
  <si>
    <t>Revisaremos la regulación y la infraestructura del gas natural para promover la introducción de cuotas de hidrógeno verde.</t>
  </si>
  <si>
    <t>Modificar el Decreto con Fuerza de Ley 1 de 1979 y el Decreto Ley 2.224 para incluir al hidrógeno como energético y así dar potestad reglamentaria al Ministerio de Energía.</t>
  </si>
  <si>
    <t>Difundir sobre el proceso de solicitud de autorización de proyectos especiales de la Superintendencia de Electricidad y Combustibles, así como sobre los procedimientos y condiciones para realizar pilotajes de diversas aplicaciones.</t>
  </si>
  <si>
    <t>Revisar y actualizar la normativa del mercado eléctrico para permitir la participación de las tecnologías del hidrógeno para proveer distintos servicios, incluyendo energía, capacidad y servicios complementarios.</t>
  </si>
  <si>
    <t>Aseguraremos la participación temprana y continua de las comunidades cercanas a proyectos.</t>
  </si>
  <si>
    <t>27</t>
  </si>
  <si>
    <t>Desarrollo social y territorial</t>
  </si>
  <si>
    <t>Promoveremos el uso de hidrógeno verde para complementar o reemplazar la generación eléctrica basada en combustibles fósiles en sistemas eléctricos aislados y medianos.</t>
  </si>
  <si>
    <t>Evaluaremos las oportunidades y desafíos del hidrógeno verde en las políticas, ordenamientos y planes territoriales.</t>
  </si>
  <si>
    <t>Difundir conocimiento del hidrógeno verde al público general con foco en aspectos ambientales y de seguridad para generar confianza en su producción y uso.</t>
  </si>
  <si>
    <t>Analizar y fomentar las alternativas de reconversión y/o reutilización de infraestructura de centrales termoeléctricas a carbón para la producción y/o utilización de hidrógeno verde.</t>
  </si>
  <si>
    <t>Revisar la normativa de uso de suelos aplicable a los procesos del hidrógeno y sus permisos asociados para identificar y reducir potenciales barreras al desarrollo de esta.</t>
  </si>
  <si>
    <t>Estudiar las necesidades de infraestructura específicas a cada territorio para identificar oportunidades de desarrollo local.</t>
  </si>
  <si>
    <t>Conectaremos a los actores de la industria, la academia y los centros de formación, para identificar brechas y formar las capacidades nacionales requeridas por la industria.</t>
  </si>
  <si>
    <t>28</t>
  </si>
  <si>
    <t>Formación de capacidades e innovación</t>
  </si>
  <si>
    <t>Construiremos una hoja de ruta en materia de I+D junto a la industria, para resolver desafíos de implementación local.</t>
  </si>
  <si>
    <t>Crearemos un grupo de trabajo con empresas del Estado para acelerar la adopción del hidrógeno verde en ellas y sus proveedores.</t>
  </si>
  <si>
    <t>Capacitar a diversos grupos de funcionarios públicos como reguladores, evaluadores, fiscalizadores, entre otros, sobre hidrógeno y sus implicancias para sus ámbitos de acción.</t>
  </si>
  <si>
    <t>Elaborar un plan de preparación para equipos de respuesta ante emergencias.</t>
  </si>
  <si>
    <t>Difundir horizontalmente en la industria y academia los avances y lecciones aprendidas en I+D aplicada a nivel nacional a través de programas y consorcios.</t>
  </si>
  <si>
    <t>Identificar y conectar a los actores que desarrollan actividades de investigación y desarrollo para fomentar la innovación en soluciones que aborden desafíos locales prioritarios para el país.</t>
  </si>
  <si>
    <t>Política Energética de Chile 2050</t>
  </si>
  <si>
    <t>Elaborar Planes Nacionales, Regionales y Comunales de Gestión de Riesgos y Emergencias Energéticas y su proceso de actualización periódica.</t>
  </si>
  <si>
    <t>95</t>
  </si>
  <si>
    <t>DISPONER DE PLANES NACIONALES, REGIONALES Y COMUNALES DE GESTIÓN DE RIESGOS Y EMERGENCIAS PARA EL SECTOR ENERGÉTICO QUE ESTÉN EN LÍNEA CON OTROS PLANES SECTORIALES Y LOS PLANES NACIONALES.</t>
  </si>
  <si>
    <t>Desarrollar la institucionalidad para Gestión de Riesgos y Emergencias Energéticas.</t>
  </si>
  <si>
    <t>Aumentar las inversiones en infraestructura de la cadena de combustibles.</t>
  </si>
  <si>
    <t>96</t>
  </si>
  <si>
    <t>PROMOVER INFRAESTRUCTURA COSTO-EFECTIVA PARA ENFRENTAR SITUACIONES CRÍTICAS DERIVADAS DE FUERZA MAYOR.</t>
  </si>
  <si>
    <t>Reducir la vulnerabilidad en el suministro mediante acciones bilaterales en los mercados de especial interés.</t>
  </si>
  <si>
    <t>AUMENTAR LA SEGURIDAD DE APROVISIONAMIENTO, ALMACENAMIENTO, TRANSPORTE Y DISTRIBUCIÓN DE COMBUSTIBLES.</t>
  </si>
  <si>
    <t>Impulsar la investigación y exploración de yacimientos de hidrocarburos en Magallanes y diseñar planes para viabilizar su extracción en condiciones ambientalmente adecuadas.</t>
  </si>
  <si>
    <t>97</t>
  </si>
  <si>
    <t>PROMOVER LA INVESTIGACIÓN, EXPLORACIÓN Y EXPLOTACIÓN DE LOS RECURSOS DE HIDROCARBUROS DEL PAÍS.</t>
  </si>
  <si>
    <t>Impulsar la investigación y exploración de yacimientos de hidrocarburos en el territorio nacional en condiciones ambientalmente adecuadas.</t>
  </si>
  <si>
    <t>Revisar de forma periódica el diseño de la red de transmisión para dar respuesta a la nueva configuración del sistema eléctrico y la demanda.</t>
  </si>
  <si>
    <t>PROMOVER UN SISTEMA INTELIGENTE DE PRODUCCIÓN Y GESTIÓN DESCENTRALIZADA DE LA ENERGÍA PARA LOS SECTORES RESIDENCIAL, PÚBLICO Y COMERCIAL, NO SÓLO PARA USUARIOS PARTICULARES, SINO TAMBIÉN PARA COOPERATIVAS, MUNICIPALIDADES Y ORGANIZACIONES INTERESADAS.</t>
  </si>
  <si>
    <t>Estudios de caracterización de demanda de cada tipo de cliente, por zonas geográfica, a nivel intra-horario.</t>
  </si>
  <si>
    <t>Evaluar potenciales, costos y beneficios de cambios regulatorios para promover un sistema inteligente de producción y gestión descentralizada de energía.</t>
  </si>
  <si>
    <t>Capacitación técnica y de usuarios finales respecto a tecnologías inteligentes (de comunicación y gestión).</t>
  </si>
  <si>
    <t>Estudios de análisis de costo-beneficios de programas de respuesta de la demanda (RD).</t>
  </si>
  <si>
    <t>Evaluación de introducción de tecnología de telecomunicación en dispositivos consumidores de energía.</t>
  </si>
  <si>
    <t>Evaluación, diseño e implementación de mecanismos e incentivos para la adopción de tecnología inteligente que contribuya a la flexibilidad del sistema.</t>
  </si>
  <si>
    <t>Analizar y desarrollar oportunidades de intercambio que benefician la matriz y la seguridad de esta.</t>
  </si>
  <si>
    <t>PROMOVER UN INTERCAMBIO REGIONAL EFICIENTE QUE AUMENTE LA FLEXIBILIDAD DEL SISTEMA ELÉCTRICO.</t>
  </si>
  <si>
    <t>Establecer una estrategia de relaciones internacionales para alcanzar un marco legal y normativo robusto dando seguridad a los inversionistas y garantizando el suministro.</t>
  </si>
  <si>
    <t>Avanzar en armonización regulatoria y sistematización de información de infraestructura energética regional.</t>
  </si>
  <si>
    <t>Promover instrumentos e incentivos, para garantizar un suministro energético continuo y de calidad.</t>
  </si>
  <si>
    <t>ASEGURAR EL ACCESO CONTINUO AL SUMINISTRO ENERGÉTICO A LAS FAMILIAS VULNERABLES, CONSIDERANDO ESTÁNDARES Y CRITERIOS DE SEGURIDAD Y EFICIENCIA COMUNES A TODA LA POBLACIÓN.</t>
  </si>
  <si>
    <t>Fortalecer los mecanismos de fiscalización sobre las empresas generadoras, transmisoras y distribuidoras para minimizar el riesgo de corte por incumplimiento.</t>
  </si>
  <si>
    <t>Brindar información clara, oportuna y sencilla sobre fuentes de financiamiento para la implementación de soluciones energéticas que promuevan un acceso continuo y de calidad.</t>
  </si>
  <si>
    <t>Contar con el marco normativo y regulatorio que asegure la sustentabilidad del servicio energético en el tiempo, para garantizar el acceso a la energía en zonas aisladas.</t>
  </si>
  <si>
    <t>Generar programas para el desarrollo de soluciones energéticas para la población objetivo que permitan asegurar el acceso continuo y de calidad.</t>
  </si>
  <si>
    <t>Estudiar necesidades de energización en el marco de la política de desarrollo para grupos vulnerables.</t>
  </si>
  <si>
    <t>Implementar un plan de información, formación y fortalecimiento de organizaciones en torno a materias energéticas relacionadas a los proyectos que en sus comunidades se desarrollen, que permita además generar información desde las organizaciones, retroalimentando los sistemas de información existentes.</t>
  </si>
  <si>
    <t>99</t>
  </si>
  <si>
    <t>ASEGURAR EL FORTALECIMIENTO DE ACTORES, ORGANIZACIONES Y COMUNIDADES EN MATERIA DE DESARROLLO ENERGÉTICO, TANTO REFERIDO A INFORMACIÓN SOBRE PROYECTOS E IMPACTOS ASOCIADOS Y PARTICIPACIÓN EN EL DESARROLLO DE ÉSTOS, COMO A LAS CAPACIDADES QUE PERMITAN GENERAR OPORTUNIDADES PARA UN DESARROLLO LOCAL ACORDE A LAS CARACTERÍSTICAS DEL TERRITORIO Y CON PERTINENCIA CULTURAL.</t>
  </si>
  <si>
    <t>Generar programas de fortalecimiento organizacional para comunidades que reciben proyectos de energía.</t>
  </si>
  <si>
    <t>Asignar recursos, de origen público y privado al fortalecimiento de capacidades de los actores, comunidades y organizaciones para generar oportunidades de desarrollo local en temáticas tales como eficiencia energética, implementación de sistemas solares térmicos y diversas tecnologías socio-ambientales para la utilización de la energía a pequeña escala.</t>
  </si>
  <si>
    <t>Asignar recursos, de origen público y privado, al fortalecimiento organizacional y a la disminución de asimetrías de información de manera permanente, trazable y rendibles, generando los instrumentos necesarios para ello.</t>
  </si>
  <si>
    <t>Abordar la definición de comunidad, para los distintos niveles territoriales, a ser considerada en los instrumentos de planificación en temas energéticos.</t>
  </si>
  <si>
    <t>100</t>
  </si>
  <si>
    <t>ASEGURAR QUE EL DESARROLLO ENERGÉTICO FAVOREZCA EL DESARROLLO LOCAL DEFINIDO POR LAS COMUNIDADES, DE MANERA COHERENTE CON LA ESTRATEGIA NACIONAL Y REGIONAL, Y PROMOVIENDO LA IMPLEMENTACIÓN DE DESARROLLOS ENERGÉTICOS Y PROYECTOS IMPULSADOS POR PEQUEÑOS PRODUCTORES Y COMUNIDADES INTERESADAS EN APROVECHAR LOS RECURSOS ENERGÉTICOS DE SU TERRITORIO.</t>
  </si>
  <si>
    <t>Generar diagnósticos compartidos para la implementación de oportunidades de desarrollo local, que sean potenciados por el desarrollo energético, a toda escala.</t>
  </si>
  <si>
    <t>Generar carteras de proyectos de beneficio colectivo y desarrollo de mercados locales y encadenamientos productivos en el territorio.</t>
  </si>
  <si>
    <t>Evaluar e impulsar instrumentos de asociatividad orientadas a materializar el desarrollo local y el aporte de empresas a las comunidades, tales como la formación de Corporaciones de Desarrollo Privado con amplia representación local coordinando recursos públicos y privados, entre otras.</t>
  </si>
  <si>
    <t>Implementar un Programa de Asistencia Técnica a Comunidades que les permita aprovechar el potencial energético asociado a su territorio.</t>
  </si>
  <si>
    <t>Generar un instrumento de planificación en temas de desarrollo energético orientado al desarrollo local que garantice la participación ciudadana.</t>
  </si>
  <si>
    <t>Generar mecanismo de información, comunicación y transparencia de los procesos asociativos que se generen en torno al desarrollo de proyectos de energía.</t>
  </si>
  <si>
    <t>Implementar procesos educativos sobre participación ciudadana en materia energética.</t>
  </si>
  <si>
    <t>101</t>
  </si>
  <si>
    <t>GARANTIZAR POR PARTE DEL ESTADO LA EXISTENCIA DE PROCESOS FORMALES DE PARTICIPACIÓN CIUDADANA TEMPRANA, INFORMADA, SIMÉTRICA E INCIDENTE EN POLÍTICAS, PLANES Y PROYECTOS, A NIVEL NACIONAL, REGIONAL Y LOCAL.</t>
  </si>
  <si>
    <t>Implementar, monitorear y evaluar criterios y estándares de participación para políticas, planes y proyectos a lo largo de todo el ciclo, contribuyendo a reducir las asimetrías.</t>
  </si>
  <si>
    <t>Desarrollar mecanismos que permitan canalizar y resolver controversias manifiestas en políticas, planes y proyectos donde estén representados todos los intereses involucrados.</t>
  </si>
  <si>
    <t>Promover la articulación en las comunidades para la aplicación de las mejores prácticas internacionales en cuanto a procesos participativos, adaptadas a la realidad nacional.</t>
  </si>
  <si>
    <t>Diseñar indicadores de empoderamiento ciudadano en materia energética que midan los impactos de la implementación de procesos de participación ciudadana.</t>
  </si>
  <si>
    <t>Creación de mecanismos de predictibilidad y resolución de conflictos comunitarios, que sean adecuados, eficientes y efectivos, y que concilien los intereses locales con los del país.</t>
  </si>
  <si>
    <t>Definir las necesidades energéticas básicas, revisión periódica de estos conceptos.</t>
  </si>
  <si>
    <t>102</t>
  </si>
  <si>
    <t>DEFINIR EL CONCEPTO Y MEDICIÓN DE LA POBREZA ENERGÉTICA, CON EL OBJETO DE ESTABLECER POLÍTICAS ESPECÍFICAS PARA SU REDUCCIÓN.</t>
  </si>
  <si>
    <t>Definir un estándar de consumo energético y calidad que permita satisfacer las necesidades energéticas básicas considerando las distintas realidades locales y zonas climáticas.</t>
  </si>
  <si>
    <t>Generar información sobre el acceso a servicios energéticos para satisfacer las necesidades básicas.</t>
  </si>
  <si>
    <t>Desarrollar el concepto de pobreza energética, que considere el acceso a la energía para cubrir necesidades básicas. Revisión periódica de este concepto.</t>
  </si>
  <si>
    <t>Generar línea base asociada a estándares de consumo y calidad de los servicios energéticos y acceso a servicios energéticos para satisfacer las necesidades básicas.</t>
  </si>
  <si>
    <t>Identificar la población objetivo como aquella que queda bajo la línea de pobreza energética y a las familias vulnerables.</t>
  </si>
  <si>
    <t>Generar programas para el desarrollo de soluciones energéticas para la población objetivo, y someterlos a revisión cada 5 años.</t>
  </si>
  <si>
    <t>Brindar información clara, oportuna y sencilla sobre fuentes de financiamiento que permita lograr un acceso equitativo a la energía, para la población objetivo.</t>
  </si>
  <si>
    <t>Analizar instrumentos e incentivos, y cambios regulatorios, que permitan aumentar el acceso equitativo a la energía.</t>
  </si>
  <si>
    <t>Implementar mecanismos de financiamiento de inversión en infraestructura que permita un acceso equitativo a la energía por parte de la población objetivo.</t>
  </si>
  <si>
    <t>Contar con estadísticas e indicadores periódicos y públicos sobre necesidades energéticas básicas y gasto promedio en energía, según nivel de ingresos de las familias vulnerables.</t>
  </si>
  <si>
    <t>103</t>
  </si>
  <si>
    <t>REDUCIR LA RELACIÓN ENTRE EL INGRESO Y EL GASTO ENERGÉTICO DE LAS FAMILIAS VULNERABLES, SIN DESCUIDAR LOS ESTÁNDARES NECESARIOS DE CONFORT TÉRMICO Y LUMÍNICO.</t>
  </si>
  <si>
    <t>Definir el nivel adecuado de gasto, como porcentaje del ingreso, para cubrir necesidades energéticas básicas de acuerdo con las realidades geográficas, socioeconómicas y culturales del país, de manera de focalizar los instrumentos para reducir esta proporción.</t>
  </si>
  <si>
    <t>Contar con normativas de edificación en viviendas de familias vulnerables que permitan reducir el consumo energético.</t>
  </si>
  <si>
    <t>Identificar instrumentos para reducir proporción del gasto familiar destinado a cubrir necesidades energéticas básicas.</t>
  </si>
  <si>
    <t>Desarrollar, implementar y promover programas de eficiencia energética con foco en familias vulnerables.</t>
  </si>
  <si>
    <t>ALCANZAR ESTÁNDARES DE CONFORT TÉRMICO Y LUMÍNICO EN LAS VIVIENDAS DE FAMILIAS VULNERABLES DE CHILE.</t>
  </si>
  <si>
    <t>Desarrollar programas que permitan entregar información de manera oportuna sobre opciones tecnologías eficientes para familias vulnerables.</t>
  </si>
  <si>
    <t>Estudiar la contaminación intradomiciliaria producida por modos de calefacción y cocción de alimentos contaminantes y/o ineficientes, con foco en familias vulnerables.</t>
  </si>
  <si>
    <t>Definir un estándar de confort térmico y un estándar de confort lumínico para Chile, adecuado y validado a la realidad geográfica. Revisión periódica incluida.</t>
  </si>
  <si>
    <t>Desarrollar programas de mejoras en el acondicionamiento térmico para familias vulnerables.</t>
  </si>
  <si>
    <t>Implementar los estándares de confort térmico y lumínico.</t>
  </si>
  <si>
    <t>Formular una Planificación Energética de Largo Plazo, en forma periódica, para orientar el adecuado y oportuno desarrollo de la infraestructura de transmisión eléctrica y polos de desarrollo.</t>
  </si>
  <si>
    <t>104</t>
  </si>
  <si>
    <t>INTEGRAR EN LA PLANIFICACIÓN DEL TERRITORIO URBANO Y RURAL LOS REQUERIMIENTOS NECESARIOS PARA IMPLEMENTAR SISTEMAS DE TRANSPORTE Y EDIFICACIONES EFICIENTES Y MENOS CONTAMINANTES.</t>
  </si>
  <si>
    <t>Desarrollar los estándares y metodologías de participación para instrumentos de planificación sectorial.</t>
  </si>
  <si>
    <t>Analizar el desarrollo de un instrumento sectorial de gestión del territorio plasmado a nivel comunal.</t>
  </si>
  <si>
    <t>2015-2018: Integrar la consideración del tema energético en las Estrategias Regionales de Desarrollo en las Regiones que aún no cuentan con Planes Energéticos Regionales y que están avanzando en la formulación de Estrategias Regionales de Desarrollo.</t>
  </si>
  <si>
    <t>Incorporar y establecer una coherencia entre los lineamientos de política energética, planificación energética de largo plazo y planes energéticos regionales, respecto de los lineamientos que proporcionen los múltiples instrumentos de planificación u
ordenamiento territorial regionalescomunales (ERD, PROT, PRIC, PRC, entre otros).</t>
  </si>
  <si>
    <t>Implementar los Planes Energéticos Regionales (PER), con carácter indicativo, articulados con los Planes Regionales de Ordenamiento Territorial (PROT) y las Estrategias Regionales de Desarrollo (ERD), y coherentes con la Planificación Energética de largo plazo y la política energética.</t>
  </si>
  <si>
    <t>105</t>
  </si>
  <si>
    <t>REDUCIR LAS DISTANCIAS Y EL NÚMERO DE VIAJES PARA MAYOR EFICIENCIA DEL SISTEMA DE TRANSPORTE.</t>
  </si>
  <si>
    <t>Incorporar criterios de eficiencia en transporte en las políticas e instrumentos de planificación urbana para acortar las distancias y tiempos de viaje hogar-trabajo.</t>
  </si>
  <si>
    <t>Fomentar el teletrabajo con el objetivo de disminuir la cantidad de viajes.</t>
  </si>
  <si>
    <t>Eliminar las barreras a la competencia en el sector eléctrico, incluyendo una adecuación a la regulación de la transmisión.</t>
  </si>
  <si>
    <t>PROMOVER PRECIOS COMPETITIVOS COMO UNA CONDICIÓN ESENCIAL PARA EL DESARROLLO SUSTENTABLE DEL PAÍS, SIENDO UNA FUENTE DE COMPETITIVIDAD PARA LOS SECTORES PRODUCTIVOS.</t>
  </si>
  <si>
    <t>Monitorear el funcionamiento del mercado y defensa de la competencia.</t>
  </si>
  <si>
    <t>Mejoramiento continuo del proceso de licitaciones de distribuidoras.</t>
  </si>
  <si>
    <t>Establecer intercambios económicamente eficientes y sustentables con países vecinos.</t>
  </si>
  <si>
    <t>Transparentar la información del mercado de contratos y evaluar la creación de mecanismos de licitaciones para agrupaciones de clientes no sujetos a regulaciones de precios.</t>
  </si>
  <si>
    <t>Coordinación para el desarrollo de una política de ciencia, tecnología e innovación en energía.</t>
  </si>
  <si>
    <t>106</t>
  </si>
  <si>
    <t>DEFINIR UNA POLÍTICA DE CIENCIA, TECNOLOGÍA E INNOVACIÓN EN ENERGÍA.</t>
  </si>
  <si>
    <t>Continuar el Programa Estratégico Nacional en Industria Solar y analizar la implementación de otros procesos de planificación tecnológica estratégica.</t>
  </si>
  <si>
    <t>Establecer un mecanismo de vigilancia tecnológica para nuevas oportunidades del sector energético</t>
  </si>
  <si>
    <t>Potenciar el rol del CIFES en la implementación de la política de ciencia, tecnología e innovación en energía.</t>
  </si>
  <si>
    <t>Identificar y eliminar barreras regulatorias a la innovación en energía.</t>
  </si>
  <si>
    <t>REDUCCIÓN DE BARRERAS A LA INNOVACIÓN Y EMPRENDIMIENTO EN ENERGÍA.</t>
  </si>
  <si>
    <t>Instalar un proceso de seguimiento de avances tecnológicos nacionales e internacionales relevantes para el sector energético chileno.</t>
  </si>
  <si>
    <t>Promover programas de gestión de la innovación en empresas del sector energético.</t>
  </si>
  <si>
    <t>Impulsar mecanismos de inserción de capital humano avanzado en energía.</t>
  </si>
  <si>
    <t>Fomentar la adopción y transferencia de nueva tecnología articulando iniciativas piloto.</t>
  </si>
  <si>
    <t>Desarrollar una política de formación y atracción de capital humano en energía.</t>
  </si>
  <si>
    <t>107</t>
  </si>
  <si>
    <t>POTENCIAR Y ARTICULAR LAS CAPACIDADES TECNOLÓGICAS DEL PAÍS EN INVESTIGACIÓN, DESARROLLO E INNOVACIÓN EN ENERGÍA.</t>
  </si>
  <si>
    <t>Diseñar e implementar programas tecnológicos con foco estratégico en energía</t>
  </si>
  <si>
    <t>Fortalecer el equipamiento y el capital humano de las entidades tecnológicas para activar la demanda por innovación en energía.</t>
  </si>
  <si>
    <t>Ejecutar portafolios de proyectos de investigación aplicada y desarrollo tecnológico colaborativos en energía.</t>
  </si>
  <si>
    <t>Generar y mantener capacidades tecnológicas habilitantes para proveer bienes y servicios de interés público. en energía.</t>
  </si>
  <si>
    <t>Reducir barreras para mejorar la competitividad de las fuentes priorizadas, sin contemplar subsidios con efectos que distorsionen el mercado eléctrico.</t>
  </si>
  <si>
    <t>109</t>
  </si>
  <si>
    <t>PROMOVER UNA ALTA PENETRACIÓN DE ENERGÍAS RENOVABLES EN LA MATRIZ ELÉCTRICA.</t>
  </si>
  <si>
    <t>Estudiar y aplicar mecanismos para remunerar eficientemente los servicios complementarios tendientes a flexibilizar la operación del sistema eléctrico.</t>
  </si>
  <si>
    <t>Estudiar mecanismos que incrementen la flexibilidad del sistema eléctrico a estándares internacionales</t>
  </si>
  <si>
    <t>Proveer insumos de información económica, social, cultural, ambiental y productiva para los instrumentos de gestión territorial del al menos 8 cuencas del país.</t>
  </si>
  <si>
    <t>110</t>
  </si>
  <si>
    <t>PROMOVER UN DESARROLLO HIDROELÉCTRICO SUSTENTABLE QUE PERMITA ALCANZAR UNA ALTA PARTICIPACIÓN RENOVABLE EN LA  MATRIZ ELÉCTRICA.</t>
  </si>
  <si>
    <t>Desarrollar un mecanismo de articulación entre los sectores público, privado, académico y de la sociedad civil para la implementación de estándares de sustentabilidad hidroeléctrica.</t>
  </si>
  <si>
    <t>Participación del Sector Energético en la mesa intersectorial sobre Recursos Hídricos, con especial énfasis en propuestas legislativas relacionadas con el marco normativo de los derechos de agua y los instrumentos económicos que apoyen y sustenten la generación hidroeléctrica.</t>
  </si>
  <si>
    <t>Desarrollar propuestas de normativa para la regulación de las variaciones intradiarias de caudal provocadas por la generación de punta en el contexto de operación del sistema eléctrico.</t>
  </si>
  <si>
    <t>Desarrollar estándares del contenido de sustancias peligrosas para combustibles.</t>
  </si>
  <si>
    <t>FOMENTAR LA PARTICIPACIÓN DE COMBUSTIBLES DE BAJAS EMISIONES DE GEI Y CONTAMINANTES ATMOSFÉRICOS EN LA MATRIZ ENERGÉTICA.</t>
  </si>
  <si>
    <t>Impulsar el uso de fuentes energéticas limpias, incluida la electrificación, considerando aspectos socioeconómicos, financieros y ambientales.</t>
  </si>
  <si>
    <t>Identificar sectores productivos en los cuales es factible implementar cambios tecnológicos que tiendan hacia el uso de combustibles y energéticos de bajas emisiones.</t>
  </si>
  <si>
    <t>Fomentar la investigación e inversión orientada al desarrollo de las fuentes de energía limpia para facilitar su competitividad.</t>
  </si>
  <si>
    <t>Profesionalizar el mercado , fortaleciendo competencias técnicas en toda la cadena de producción y comercialización de la leña y sus derivados,.</t>
  </si>
  <si>
    <t>111</t>
  </si>
  <si>
    <t>PROMOVER LA PRODUCCIÓN Y USO SUSTENTABLE DE BIOMASA FORESTAL CON FINES ENERGÉTICOS PARA RESGUARDAR EL PATRIMONIO NATURAL Y LA SALUD DE LAS PERSONAS.</t>
  </si>
  <si>
    <t>Asegurar la mejora tecnológica de equipos individuales en zonas urbanas y fomentar en zona rural a través de recambio de calefactores, estándares mínimos y etiquetado de tecnologías.</t>
  </si>
  <si>
    <t>Incrementar la productividad en el rubro de la leña y sus derivados, a través de la inversión en infraestructura, tecnología y capacitación.</t>
  </si>
  <si>
    <t>Fortalecer planes de manejo para la explotación de la leña en el bosque nativo productivo.</t>
  </si>
  <si>
    <t>Potenciar la normativa y fiscalización requerida para la producción sustentable del recurso.</t>
  </si>
  <si>
    <t>Comenzar a implementar la regulación que declara la biomasa forestal como combustible sólido.</t>
  </si>
  <si>
    <t>Iniciar pilotos de calefacción colectiva en zonas que poseen Planes de Descontaminación y definir modelos de negocio que viabilicen su factibilidad económica a fin de transitar desde la calefacción individual hacia lo colectivo en zonas urbanas, donde sea costo efectivo.</t>
  </si>
  <si>
    <t>Desarrollar el concepto de Pérdida de Biodiversidad Neta Cero aplicado al desarrollo energético.</t>
  </si>
  <si>
    <t>112</t>
  </si>
  <si>
    <t>PROMOVER LA INTERNALIZACIÓN DE LAS EXTERNALIDADES AMBIENTALES DE LA INFRAESTRUCTURA ENERGÉTICA.</t>
  </si>
  <si>
    <t>Analizar la aplicación del enfoque de ciclo de vida en el desarrollo del sector energético para el resguardo ambiental.</t>
  </si>
  <si>
    <t>Generar base de información robusta sobre biodiversidad.</t>
  </si>
  <si>
    <t>Generar sinergia con los instrumentos del Ministerio de Medio Ambiente en relación a los pasivos ambientales.</t>
  </si>
  <si>
    <t>Generar unun Programa de Revisión y Elaboración de nueva normativa e instrumentos de gestión ambiental atingente al sector energía.</t>
  </si>
  <si>
    <t>Desarrollo de estándares de sustentabilidad ambiental para proyectos energéticos.</t>
  </si>
  <si>
    <t>Implementar la Guía para la Compensación de Biodiversidad del SEIA.</t>
  </si>
  <si>
    <t>Implementar gradualmente el enfoque de Pérdida de Biodiversidad Neta Cero a través de pilotos, considerando la existencia de un marco institucional.</t>
  </si>
  <si>
    <t>Crear capacidades para el reporte y monitoreo de impactos ambientales y cumplimiento de estándares.</t>
  </si>
  <si>
    <t>Analizar instrumentos de mitigación de GEI en el marco de la iniciativa “Alianza para la Preparación de Mercados”.</t>
  </si>
  <si>
    <t>113</t>
  </si>
  <si>
    <t>PROMOVER LA REDUCCIÓN DE LAS EMISIONES GEI EN EL SECTOR ENERGÉTICO.</t>
  </si>
  <si>
    <t>Asignar recursos para diseñar e implementar un plan de mitigación de emisiones de GEI en sector energía.</t>
  </si>
  <si>
    <t>Actualizar factores de emisión para el SIC-SING.</t>
  </si>
  <si>
    <t>Elaborar un Plan de adaptación del sector energía al cambio climático.</t>
  </si>
  <si>
    <t>Desarrollar la institucionalidad que vele por el cumplimiento de las normas y promueva la adopción de estándares que permitan al sector contribuir al cumplimiento de los compromisos ambientales contraídos por el Estado.</t>
  </si>
  <si>
    <t>REPORTAR Y GESTIONAR LAS EMISIONES DIRECTAS E INDIRECTAS Y EL IMPACTO AMBIENTAL.</t>
  </si>
  <si>
    <t>Planificar campañas educativas y de concientización, y programas de asistencia técnica en PYMEs.</t>
  </si>
  <si>
    <t>Analizar y aplicar cambios regulatorios que permitan a las empresas acreditar sus esfuerzos en reducción de emisiones GEI.</t>
  </si>
  <si>
    <t>Aplicar instrumentos de fomento que permitan la incoroporacion de empresas de servicios energéticos en el sector público y privado.</t>
  </si>
  <si>
    <t>115</t>
  </si>
  <si>
    <t>FORMAR UN MERCADO ROBUSTO DE CONSULTORES Y EMPRESAS DE SERVICIOS ENERGÉTICOS.</t>
  </si>
  <si>
    <t>Fortalecer el rol del sector público en materia de eficiencia energética a través de contratos de desempeño energético.</t>
  </si>
  <si>
    <t>Desarrollar una masa crítica de empresas que apuesten por la innovación en materia energética y buen uso de la energia en la industria y comercio.</t>
  </si>
  <si>
    <t>Mantener un registro de consultores capacitados en materias de eficencia energética.</t>
  </si>
  <si>
    <t>Crear marco regulatorio que asegure la gestión de energía en las empresas y genere los incentivos adecuados para la continua implementación de mejoras de eficiencia energética.</t>
  </si>
  <si>
    <t>116</t>
  </si>
  <si>
    <t>IMPLEMENTAR PROGRESIVAMENTE HERRAMIENTAS DE GESTIÓN ENERGÉTICA VALIDADAS POR ENTIDADES COMPETENTES.</t>
  </si>
  <si>
    <t>Crear mecanismos que permitan generar los incentivos y el apoyo necesario a empresas más pequeñas para que hagan un uso eficiente de la energía.</t>
  </si>
  <si>
    <t>Crear las instituciones y/o asignar roles a instituciones existentes que se hagan cargo de los objetivos de una política nacional de EE.</t>
  </si>
  <si>
    <t>Hacer seguimiento permanente a los avances de las empresas en su gestión de energía.</t>
  </si>
  <si>
    <t>Crear iniciativas coordinadas para compartir experiencias de reducción de consumo de energía e incorporar las mejores tecnologías e innovaciones en el uso de energía, disponibles a nivel mundial.</t>
  </si>
  <si>
    <t>Eliminar las barreras regulatorias que impiden el aprovechamiento de oportunidades energéticas locales y de los procesos.</t>
  </si>
  <si>
    <t>117</t>
  </si>
  <si>
    <t>UTILIZAR LOS RECURSOS DISPONIBLES LOCALMENTE Y APROVECHAR LOS POTENCIALES ENERGÉTICOS EN LOS PROCESOS PRODUCTIVOS.</t>
  </si>
  <si>
    <t>Aplicar instrumentos de fomento que permitan el aprovechamiento de oportunidades al interior de la empresa y entre consumidores cercanos (ej. cogeneración).</t>
  </si>
  <si>
    <t>Crear un portafolio de oportunidades energéticas a ser compartido entre consumidores a nivel territorial, para fomentar su aprovechamiento coordinado.</t>
  </si>
  <si>
    <t>Fortalecer el rol de las instituciones que promueven, fomentan y financian el uso de oportunidades energéticas, con énfasis en pequeños y medianos sectores productivos.</t>
  </si>
  <si>
    <t>Desarrollar infraestructura que permita aprovechar e intercambiar energía, proveniente de las oportunidades emanadas de los procesos productivos al interior de una empresa, de manera territorial.</t>
  </si>
  <si>
    <t>Desarrollar la regulación que permita aprovechar e intercambiar energía, proveniente de oportunidades emanadas de los procesos productivos al interior de una empresa, de manera territorial.</t>
  </si>
  <si>
    <t>Desarrollar un mercado para el aprovechamiento de oportunidades energéticas emanadas de los procesos productivos de las empresas, con entidades cercanas.</t>
  </si>
  <si>
    <t>Elaborar un plan de rehabilitación energética de edificaciones públicas y privadas. existentes</t>
  </si>
  <si>
    <t>118</t>
  </si>
  <si>
    <t>EDIFICAR DE MANERA EFICIENTE POR MEDIO DE LA INCORPORACIÓN DE ESTÁNDARES DE EFICIENCIA ENERGÉTICA EN EL DISEÑO, CONSTRUCCIÓN Y REACONDICIONAMIENTO DE EDIFICACIONES, A FIN DE MINIMIZAR LOS REQUERIMIENTOS ENERGÉTICOS Y LAS EXTERNALIDADES AMBIENTALES, ALCANZANDO NIVELES ADECUADOS DE CONFORT.</t>
  </si>
  <si>
    <t>Implementar mecanismos privados y públicos para financiar las rehabilitaciones energéticas de edificaciones existentes.</t>
  </si>
  <si>
    <t>Revisar las certificaciones , etiquetados o sellos existentes y complementarlos para contar con etiquetados energéticos para todo tipo de edificaciones.</t>
  </si>
  <si>
    <t>Perfeccionar continuamente los sellos, estándares y certificaciones de eficiencia energética y sustentabilidad.</t>
  </si>
  <si>
    <t>Generar herramientas de información de la línea base de consumo energético de todas las edificaciones.</t>
  </si>
  <si>
    <t>Actualizar la norma técnica de construcción para reducir en al menos un 30% el consumo energético de las edificaciones residenciales, de educación y salud nuevas.</t>
  </si>
  <si>
    <t>Implementar los etiquetados energéticos de edificaciones como exigencia obligatoria para operaciones de compraventa.</t>
  </si>
  <si>
    <t>Implementar la calificación energética de edificaciones de uso residencial como exigencia obligatoria para edificaciones nuevas, públicas y privadas.</t>
  </si>
  <si>
    <t>119</t>
  </si>
  <si>
    <t>PROMOVER SISTEMAS DE CONTROL, GESTIÓN INTELIGENTE Y GENERACIÓN PROPIA QUE PERMITAN AVANZAR HACIA EDIFICACIONES CON SOLUCIONES EFICIENTES PARA SUS REQUERIMIENTOS ENERGÉTICOS.</t>
  </si>
  <si>
    <t>Diseñar e implementar instrumentos de mercado para minimizar los consumos energéticos e incentivar la adopción de sistemas de control y gestión inteligente de la energía por parte de los usuarios.</t>
  </si>
  <si>
    <t>Desarrollar e implementar programas de medición y verificación de los consumos de energía de las edificaciones.</t>
  </si>
  <si>
    <t>Fortalecer la normativa que impulse la adopción de tecnologías más eficientes e innovaciones para el uso y producción de energía en edificaciones.</t>
  </si>
  <si>
    <t>Desarrollar la institucionalidad, capacidad técnica y marco legal que permita recolectar la información apropiada para medir y monitorear el impacto de los programas que introducen medidas de eficiencia energética y aprovechamiento de los recursos energéticos locales en los hogares.</t>
  </si>
  <si>
    <t>Incentivar el desarrollo de empresas proveedoras de materiales y servicios para la industria de construcción eficiente.</t>
  </si>
  <si>
    <t>120</t>
  </si>
  <si>
    <t>FORTALECER EL MERCADO DE LA EDIFICACIÓN EFICIENTE, AVANZANDO HACIA EL DESARROLLO DE MERCADOS LOCALES MÁS PRODUCTIVOS Y EFICIENTES.</t>
  </si>
  <si>
    <t>Promover el buen uso de las construcciones eficientes e incluir temas de diseño eficiente en la formación de todos los actores relacionados con la construcción.</t>
  </si>
  <si>
    <t>Desarrollar instrumentos de información que indiquen las propiedades energéticas del territorio que permitan seleccionar las tecnologías, materialidades y opciones de autoabastecimiento más apropiadas para cada territorio.</t>
  </si>
  <si>
    <t>Participar de los acuerdos internacionales que buscan EE en el transporte a través de mejoras tecnológicas.</t>
  </si>
  <si>
    <t>121</t>
  </si>
  <si>
    <t>MEJORAR LA EFICIENCIA ENERGÉTICA DE LOS VEHÍCULOS Y DE SU OPERACIÓN.</t>
  </si>
  <si>
    <t>Recolectar y sistematizar datos sobre el uso de energía en todos los modos y sectores del transporte.</t>
  </si>
  <si>
    <t>Realizar una estandarización técnica y habilitar infraestructura pública y privada que facilite la incorporación de vehículos de tecnologías eficientes.</t>
  </si>
  <si>
    <t>Incentivar la penetración de mejoras tecnológicas y/o utilización de combustibles alternativos en el transporte aéreo y marítimo.</t>
  </si>
  <si>
    <t>Incorporar criterios de eficiencia energética en las adquisiciones de vehículos por parte del Estado.</t>
  </si>
  <si>
    <t>Establecer estándares de eficiencia energética al parque de vehículos motorizados livianos.</t>
  </si>
  <si>
    <t>Extender el etiquetado de consumo energético a vehículos motorizados medianos</t>
  </si>
  <si>
    <t>Establecer estándares de eficiencia energética al parque de vehículos motorizados medianos.</t>
  </si>
  <si>
    <t>Extender el etiquetado de consumo energético a vehículos motorizados pesados (buses y camiones)</t>
  </si>
  <si>
    <t>Incluir criterios de eficiencia energética en la evaluación de las licitaciones que subsidian la compra, renovación u operación de vehículos de transporte público.</t>
  </si>
  <si>
    <t>Establecer estándares de eficiencia energética al parque de vehículos motorizados pesados.</t>
  </si>
  <si>
    <t>Establecer estándares de eficiencia energética a los componentes de los vehículos que incidan en el consumo de energía.</t>
  </si>
  <si>
    <t>Invertir en Infraestructura especializada para el transporte público y para modos no motorizados.</t>
  </si>
  <si>
    <t>122</t>
  </si>
  <si>
    <t>FOMENTAR EL CAMBIO MODAL HACIA ALTERNATIVAS DE TRANSPORTE MÁS EFICIENTES.</t>
  </si>
  <si>
    <t>Desarrollar y aplicar una estrategia para incentivar el uso del transporte público que considere mejorar el nivel de servicio e imagen.</t>
  </si>
  <si>
    <t>Promover la complementariedad e integración física, operacional y tarifaria intermodal.</t>
  </si>
  <si>
    <t>Desarrollar e implementar políticas de bicicletas públicas.</t>
  </si>
  <si>
    <t>Implementar medidas que propicien el transporte intermodal de carga y la integración del sistema de transporte, sustituyendo traslados camineros por ferroviarios.</t>
  </si>
  <si>
    <t>Eliminar las restricciones de cabotaje nacional y mejorar los accesos a servicios portuarios.</t>
  </si>
  <si>
    <t>Implementar campañas para un uso racional y eficiente del automóvil particular, considerando la promoción del transporte público y el uso de la bicicleta.</t>
  </si>
  <si>
    <t>Incorporar mecanismos para el control de la congestión y desincentivo al transporte privado (tales como tarificación vial por congestión, limitación de estacionamientos, reasignación de espacio vial hacia modos más eficientes, etc.).</t>
  </si>
  <si>
    <t>Desarrollar mecanismos que recojan las principales necesidades de información en materia energética y que garanticen su abordaje con pertinencia sociocultural.</t>
  </si>
  <si>
    <t>ASEGURAR QUE LA POBLACIÓN CUENTE CON INFORMACIÓN MASIVA, OPORTUNA, CLARA Y TRANSPARENTE, EN CUANTO A DEBERES Y DERECHOS COMO CONSUMIDORES, RESPECTO DE LA ENERGÍA EN TODOS SUS ÁMBITOS, INCLUYENDO EL DESARROLLO ENERGÉTICO Y SUS IMPACTOS SOBRE LAS COMUNIDADES Y EL MEDIO AMBIENTE, ENERGÍAS ALTERNATIVAS Y MÉTODOS ALTERNATIVOS.</t>
  </si>
  <si>
    <t>Difundir información relevante sobre la energía en todos sus ámbitos, el desarrollo energético y sus impactos sobre las comunidades y el medio ambiente, a través de campañas masivas que involucren a distintos públicos y con mecanismos diversos (medios de comunicación, espacios de alta afluencia de público, etc.).</t>
  </si>
  <si>
    <t>Implementar mecanismos que aseguren la entrega oportuna e internalización de información.</t>
  </si>
  <si>
    <t>Desarrollar una ventanilla única que dispone de información energética rigurosa y relevante de una manera accesible, didáctica, fundada y de diversas fuentes.</t>
  </si>
  <si>
    <t>Integrar la ventanilla única al sistema de información oficial que registre de manera permanente el acceso y calidad de la información sobre el desarrollo energético.</t>
  </si>
  <si>
    <t>Asegurar mecanismos de financiamiento públicos y privados para programas de educación y difusión masiva, y que fomenten el intercambio de información entre ciudadanos.</t>
  </si>
  <si>
    <t>123</t>
  </si>
  <si>
    <t>DISEÑO, IMPLEMENTACIÓN Y SEGUIMIENTO DE UNA ESTRATEGIA EDUCATIVA ENERGÉTICA QUE CONSOLIDE Y ARTICULE LAS DISTINTAS INICIATIVAS DESARROLLADAS POR EL MINISTERIO Y DE LAS INSTITUCIONES ASOCIADAS.</t>
  </si>
  <si>
    <t>Implementar programasde adopción de mecanismos de EE, gestión y conservación de energía en espacios con potencial educativo para la población (escuelas, municipalidades, espacios públicos, etc.).</t>
  </si>
  <si>
    <t>Incorporar en todos los planes y programas de educación formal contenidos relativos al buen uso de la energía y desarrollo energético.</t>
  </si>
  <si>
    <t>Desarrollar programas de asistencia técnica y capacitación energética a las PYMEs.</t>
  </si>
  <si>
    <t>124</t>
  </si>
  <si>
    <t>DESARROLLAR CAPITAL HUMANO PROFESIONAL Y TÉCNICO PARA LA PRODUCCIÓN, USO Y GESTIÓN SUSTENTABLE DE LA ENERGÍA.</t>
  </si>
  <si>
    <t>Promover estándares de contratación o priorización en el uso de mano de obra local en la construcción de proyectos de energía.</t>
  </si>
  <si>
    <t>Desarrollar estudios prospectivos de necesidades técnicas y profesionales territoriales.</t>
  </si>
  <si>
    <t>Desarrollar programas de asistencia técnica energética a las Municipalidades.</t>
  </si>
  <si>
    <t>Implementar mecanismos que promuevan los programas de educación técnica, relacionada a todos los ámbitos de la energía.</t>
  </si>
  <si>
    <t>Desarrollar programas de formación y certificación de profesionales sobre temas energéticos en los principales sectores consumidores (industria, transporte, CPR).</t>
  </si>
  <si>
    <t>Implementar mecanismos que promuevan el desarrollo de programas de formación, entrenamiento y certificación profesional.</t>
  </si>
  <si>
    <t>Incorporar conceptos de sustentabilidad, producción y uso eficiente de la energía y aprovechamiento de recursos locales en todas las carreras técnicas y profesionales que se inculan al uso y producción de la energía.</t>
  </si>
  <si>
    <t>Hoja de Ruta para un Chile circular al 2040</t>
  </si>
  <si>
    <t>1a</t>
  </si>
  <si>
    <t>Establecer un reconocimiento definitivo a las instalaciones productivas sujetas a declaración en el Sistema Nacional de Declaración de Residuos en base a criterios de mejora continua en el ámbito de la economía circular, en base a la evaluación de la experiencia generada en el APL Cero Residuos a Eliminación76.</t>
  </si>
  <si>
    <t xml:space="preserve">﻿Innovación Circular </t>
  </si>
  <si>
    <t>Empresas Cero Residuos</t>
  </si>
  <si>
    <t>1b</t>
  </si>
  <si>
    <t>Promover el desarrollo y el uso de herramientas de diagnóstico y medición de la circularidad a nivel organizacional, que tengan en cuenta tanto indicadores de proceso (existencia de sistemas de información, de estructuras organizacionales habilitantes, etc.) como de resultado (reducción de uso de recursos, reducción de generación de residuos, aumento de tasas de valorización, etc.), y que permitan identificar las áreas de mejora prioritarias para la transición.</t>
  </si>
  <si>
    <t>2a</t>
  </si>
  <si>
    <t>Implementar un programa de rondas de negocios de economía circular que generen conexiones directas y colaboración entre distintos actores del ecosistema de innovación circular local en desarrollo.</t>
  </si>
  <si>
    <t>Promoción de Modelos Circulares</t>
  </si>
  <si>
    <t>2b</t>
  </si>
  <si>
    <t>Implementar un programa de desafíos de innovación abierta que apoye a empresas y organismos públicos en la identificación y formulación de sus desafíos frente a la transición a la economía circular, proporcionando el soporte para llevar estos desafíos a emprendedores e innovadores que sean capaces de proponer soluciones efectivas, generando en conjunto instancias de pilotaje y validación en condiciones reales.</t>
  </si>
  <si>
    <t>2c</t>
  </si>
  <si>
    <t>Promover el desarrollo de una comunidad de práctica en torno a la temática del ecodiseño en Chile, que facilite el aprendizaje sobre análisis de ciclo de vida y metodologías y prácticas de ecodiseño y su aplicación a la realidad local, provea acceso a especialistas en el área, y releve los avances locales en la materia mediante la visibilización de los proyectos más notables y otras formas de difusión.</t>
  </si>
  <si>
    <t>2d</t>
  </si>
  <si>
    <t>Promover el desarrollo de sistemas de logística inversa y colaborativa que habiliten la circulación de envases y/o embalajes reutilizables para el transporte de productos, por ejemplo, los productos del comercio minorista que se adquieren a través de aplicaciones móviles.</t>
  </si>
  <si>
    <t>2e</t>
  </si>
  <si>
    <t>Difundir ampliamente, y a través de distintas plataformas, casos locales exitosos de economía circular a lo largo del país, narrando sus génesis y sus trayectorias de desarrollo y caracterizando sus modelos de negocio y sus impactos positivos, para generar un efecto demostración que anime a otros a seguir sus ejemplos.</t>
  </si>
  <si>
    <t>3a</t>
  </si>
  <si>
    <t xml:space="preserve">Fomentar el desarrollo de proyectos de I+D+i aplicada que abran el campo a la generación de subproductos a partir de los residuos orgánicos del sistema alimentario. </t>
  </si>
  <si>
    <t>Investigación y Desarrollo para la Economía Circular</t>
  </si>
  <si>
    <t>3b</t>
  </si>
  <si>
    <t>Fomentar el desarrollo de proyectos de I+D+i aplicada que abran el campo de las soluciones basadas en la naturaleza.</t>
  </si>
  <si>
    <t>3c</t>
  </si>
  <si>
    <t>Fomentar el desarrollo de proyectos de I+D+i aplicada que abran el campo al diseño de bienes y servicios de bajo impacto ambiental.</t>
  </si>
  <si>
    <t>3d</t>
  </si>
  <si>
    <t>Fomentar el desarrollo de proyectos de I+D+i aplicada que abran el campo al uso de tecnologías digitales y de manufactura avanzada para aplicaciones de economía circular.</t>
  </si>
  <si>
    <t>4a</t>
  </si>
  <si>
    <t>Realizar estudios de caracterización y diagnóstico de potencial de transición a la economía circular para distintos sistemas productivos, cadenas de valor y/o zonas de alta concentración industrial del país.</t>
  </si>
  <si>
    <t>Colaboración Estratégica para Soluciones de Economía Circular de alto Impacto</t>
  </si>
  <si>
    <t>4b</t>
  </si>
  <si>
    <t>Promover la inversión en la implementación de proyectos piloto colaborativos de economía circular, escalando los resultados más exitosos y difundiendo los aprendizajes.</t>
  </si>
  <si>
    <t>4c</t>
  </si>
  <si>
    <t>Impulsar el desarrollo de plataformas interactivas para el desarrollo de mercados de materiales secundarios, que permitan generar vínculos permanentes entre empresas generadoras de residuos potencialmente valorizables y empresas que podrían darles uso, aprovechando las últimas tecnologías para generar vínculos oportunos y efectivos, y partiendo por flujos de residuos de alto potencial, como los de la construcción y los de la agricultura.</t>
  </si>
  <si>
    <t>4d</t>
  </si>
  <si>
    <t>Fomentar la evolución de parques industriales y otras áreas de alta concentración de actividad productiva hacia el modelo de la simbiosis industrial.</t>
  </si>
  <si>
    <t>5a</t>
  </si>
  <si>
    <t>Identificar la oferta nacional de productos y servicios en el ámbito de la economía circular y promover su exportación e internacionalización.</t>
  </si>
  <si>
    <t>Escalamiento de Soluciones Circulares de alto Potencial</t>
  </si>
  <si>
    <t>5b</t>
  </si>
  <si>
    <t>Promover la canalización de fondos de inversión de impacto internacionales hacia proyectos nacionales de economía circular de alto potencial y con necesidades de financiamiento para su escalamiento.</t>
  </si>
  <si>
    <t>5c</t>
  </si>
  <si>
    <t>Proveer apoyo técnico a la banca local para la identificación de proyectos de economía circular y la caracterización de sus beneficios ambientales, riesgos y modelos de negocio de negocio, entre otros; y para la definición de prioridades de financiamiento en el área.</t>
  </si>
  <si>
    <t>6a</t>
  </si>
  <si>
    <t>Reunir indicadores de relevancia ambiental (e.g. uso de recursos, huella de carbono, uso de agua, uso de energía, análisis de flujo de materiales, generación de residuos, entre otros) que se puedan levantar fácilmente y que permitan ser utilizados para acelerar los avances en las áreas del ecodiseño y el ecoetiquetado.</t>
  </si>
  <si>
    <t>Sistemas de Información para la Modelación del Impacto Ambiental Local de Bienes y Servicios</t>
  </si>
  <si>
    <t>6b</t>
  </si>
  <si>
    <t>Desarrollar bases de datos de inventarios de ciclo de vida nacionales que sirvan como un depósito central de información sobre los impactos totales del uso de energía y recursos, generación de residuos y emisiones, expresados en múltiples categorías de impacto (p. ej. cambio climático, agotamiento de la capa de ozono, toxicidad humana, acidificación, uso de suelo, entre otros), que ayuden a fabricantes, diseñadores y desarrolladores de productos, servicios y procesos a tomar decisiones de diseño informadas por consideraciones de impacto a lo largo del ciclo de vida.</t>
  </si>
  <si>
    <t>7a</t>
  </si>
  <si>
    <t>Elaborar y oficializar una norma técnica con las especificaciones que deberán cumplir los plásticos que son diseñados para ser compostados.</t>
  </si>
  <si>
    <t>Normas Técnicas para la Economía Circular</t>
  </si>
  <si>
    <t>7b</t>
  </si>
  <si>
    <t>Elaborar y oficializar una norma técnica con especificaciones para la gestión de demoliciones bajo un enfoque de economía circular.</t>
  </si>
  <si>
    <t>7c</t>
  </si>
  <si>
    <t>Elaborar y oficializar normas técnicas que faciliten la reutilización del gránulo de caucho reciclado en distintas aplicaciones.</t>
  </si>
  <si>
    <t>7d</t>
  </si>
  <si>
    <t>Elaborar y oficializar una norma que establezca las especificaciones de calidad que deberán cumplir los combustibles líquidos alternativos producidos a partir de aceites lubricantes usados.</t>
  </si>
  <si>
    <t>7e</t>
  </si>
  <si>
    <t>Elaborar y oficializar una norma que establezca las especificaciones de calidad que deberán cumplir los combustibles alternativos producidos a partir de neumáticos fuera de uso.</t>
  </si>
  <si>
    <t>7f</t>
  </si>
  <si>
    <t>Elaborar y oficializar normas técnicas que faciliten la reutilización de materiales de construcción como los áridos reciclados.</t>
  </si>
  <si>
    <t>8a</t>
  </si>
  <si>
    <t>Proponer la modificación de la legislación sobre contratos administrativos de suministro y prestación de servicios (Ley 19.886) de forma que: a) se incorpore la posibilidad de enajenar bienes de organismos del Estado que se encuentren en desuso o que se utilicen poco, de forma que otros organismos u actores puedan aprovecharlos; y b) se incorpore el uso de servicios compartidos en el estado.</t>
  </si>
  <si>
    <t>Compras Públicas Circulares</t>
  </si>
  <si>
    <t>8b</t>
  </si>
  <si>
    <t>En coordinación con el programa Estado Verde, apoyar y acompañar la organización de licitaciones piloto que incorporen consideraciones de circularidad, bonificando la evaluación de productos, servicios y/o proveedores más circulares, y destinando recursos para el análisis de los resultados y la difusión de los aprendizajes.</t>
  </si>
  <si>
    <t>8c</t>
  </si>
  <si>
    <t>Potenciar la celebración de convenios marco con consideraciones de sostenibilidad, según cada caso.</t>
  </si>
  <si>
    <t>8d</t>
  </si>
  <si>
    <t xml:space="preserve">Incorporar criterios y/o requisitos de circularidad en las obras de infraestructura pública y/o de viviendas sociales financiadas por el Estado, por ejemplo, requisitos mínimos de incorporación de materiales secundarios.  </t>
  </si>
  <si>
    <t>9a</t>
  </si>
  <si>
    <t>Desarrollar una campaña comunicacional para sensibilizar sobre el problema del desperdicio de los alimentos y promover distintas estrategias para evitarlo.</t>
  </si>
  <si>
    <t>62</t>
  </si>
  <si>
    <t xml:space="preserve"> Cultura Circular  </t>
  </si>
  <si>
    <t>Difusión de Hábitos y Prácticas Circulares</t>
  </si>
  <si>
    <t>9b</t>
  </si>
  <si>
    <t>Desarrollar una campaña comunicacional para promover la difusión de tipos de dietas que tengan, a la vez, un alto valor nutricional y un bajo impacto ambiental.</t>
  </si>
  <si>
    <t>9c</t>
  </si>
  <si>
    <t>Desarrollar una campaña comunicacional para sensibilizar sobre los impactos de la moda rápida.</t>
  </si>
  <si>
    <t>9d</t>
  </si>
  <si>
    <t>Desarrollar una campaña comunicacional para promover la reparación y el reacondicionamiento de los artículos del hogar.</t>
  </si>
  <si>
    <t>9e</t>
  </si>
  <si>
    <t>Desarrollar una campaña comunicacional para sensibilizar sobre los impactos de los residuos marinos.</t>
  </si>
  <si>
    <t>10a</t>
  </si>
  <si>
    <t>Promover la reutilización de útiles, libros escolares, uniformes y otros productos con potencial de extensión de vida útil en los establecimientos educacionales.</t>
  </si>
  <si>
    <t>63</t>
  </si>
  <si>
    <t>Economía Circular en la Comunidad Escolar</t>
  </si>
  <si>
    <t>10b</t>
  </si>
  <si>
    <t>Promover la implementación de concursos y/u otras actividades de ciencia, tecnología e innovación escolar sobre economía circular, que fomenten la constitución de grupos de estudiantes que desarrollen proyectos aplicados en la temática, de forma que se genere un aprendizaje activo.</t>
  </si>
  <si>
    <t>10c</t>
  </si>
  <si>
    <t>Promover y orientar en el uso de las horas de libre disposición de los establecimientos para la implementación de actividades participativas en temáticas de economía circular, por ejemplo, la realización de talleres sobre la reparación de las cosas, el desarrollo huertas escolares, o la implementación de un sistema de reciclaje o compostaje participativo para el establecimiento.</t>
  </si>
  <si>
    <t>10d</t>
  </si>
  <si>
    <t>Poner a disposición contenidos y recursos pedagógicos sobre la temática de economía circular a través de distintos canales y plataformas.</t>
  </si>
  <si>
    <t>10e</t>
  </si>
  <si>
    <t>Relevar los contenidos de economía circular en los distintos instrumentos curriculares y su difusión en las comunidades educativas.</t>
  </si>
  <si>
    <t>10f</t>
  </si>
  <si>
    <t>Apoyar la implementación de los principios de la economía circular en los Establecimientos Educacionales, a través de la matriz del Sistema Nacional de Certificación Ambiental de Establecimientos Educacionales (SNCAE).</t>
  </si>
  <si>
    <t>11a</t>
  </si>
  <si>
    <t>Desarrollar programas de sensibilización de los costos e impactos de las prácticas lineales y de mentoría para la implementación de alternativas circulares, diseñados a la medida para distintos sectores y roles organizacionales.</t>
  </si>
  <si>
    <t>64</t>
  </si>
  <si>
    <t>Habilidades para la Economía Circular</t>
  </si>
  <si>
    <t>11b</t>
  </si>
  <si>
    <t>Aumentar la oferta y la calidad de los cursos técnicos de formación continua en tópicos específicos de economía circular, por ejemplo, el análisis de ciclo de vida y el ecodiseño, los modelos de negocio circulares, o la reparación y la remanufactura.</t>
  </si>
  <si>
    <t>11c</t>
  </si>
  <si>
    <t>Incluir los fundamentos de la economía circular en las mallas curriculares de diversas carreras, con ramos de introducción a la temática para cursos de licenciatura y profesionales, y ramos especializados donde corresponda.</t>
  </si>
  <si>
    <t>11d</t>
  </si>
  <si>
    <t>Levantar perfiles de competencias laborales para reconocer el valor de prácticas y saberes valiosos para la economía circular, por ejemplo, la reparación de las cosas o la producción artesanal en base a insumos reciclados.</t>
  </si>
  <si>
    <t>11e</t>
  </si>
  <si>
    <t>Incluir a la economía circular dentro de las áreas prioritarias del Programa de Formación de Capital Humano Avanzado de la ANID.</t>
  </si>
  <si>
    <t>12a</t>
  </si>
  <si>
    <t>Elaborar y dictar el reglamento de certificación, rotulación y etiquetado establecido en el artículo 48 ter de la Ley Nº 19.300 (modificación normativa introducida por la Ley Nº 20.920).</t>
  </si>
  <si>
    <t>65</t>
  </si>
  <si>
    <t>Sistema de Ecoetiquetado para Chile</t>
  </si>
  <si>
    <t>12b</t>
  </si>
  <si>
    <t>Integrar al nuevo sistema las iniciativas de etiquetado ecológico de carácter voluntario ya existentes.</t>
  </si>
  <si>
    <t>12c</t>
  </si>
  <si>
    <t>Implementar, en el marco del sistema, nuevas ecoetiquetas para distintas categorías de bienes y servicios.</t>
  </si>
  <si>
    <t>13a</t>
  </si>
  <si>
    <t>Establecer mecanismos e incentivos para ampliar la base de residuos que son declarados en el Sistema Nacional de Declaración de Residuos, especialmente residuos que en su mayoría hoy no están siendo declarados, como los de la construcción y demolición.</t>
  </si>
  <si>
    <t>66</t>
  </si>
  <si>
    <t>Transparencia y Trazabilidad para la Economía Circular</t>
  </si>
  <si>
    <t>13b</t>
  </si>
  <si>
    <t>Promover la recolección de datos acerca de la pérdida de alimentos para distintos cultivos en el territorio nacional.</t>
  </si>
  <si>
    <t>13c</t>
  </si>
  <si>
    <t>Fortalecer la generación de información acerca del desperdicio de alimentos en las cadenas de distribución y en los hogares.</t>
  </si>
  <si>
    <t>14a</t>
  </si>
  <si>
    <t>Poner en marcha un sistema de monitoreo permanente de los avances del
país en la transición a la economía circular, que distinga entre indicadores de proceso e indicadores de resultados, y que sea capaz de dar cuenta de los avances en la implementación de las iniciativas y el cumplimiento de las metas de esta hoja de ruta.</t>
  </si>
  <si>
    <t>67</t>
  </si>
  <si>
    <t>Seguimiento del Progreso hacia una Economía Circular</t>
  </si>
  <si>
    <t>14b</t>
  </si>
  <si>
    <t>Establecer las bases metodológicas e institucionales para la medición sistemática de la cantidad de empleos verdes en la economía.</t>
  </si>
  <si>
    <t>14c</t>
  </si>
  <si>
    <t>Incorporar la contabilidad del capital natural y los servicios ecosistémicos del territorio nacional al sistema de monitoreo de la economía circular y a otros sistemas de información relevantes para país.</t>
  </si>
  <si>
    <t>15a</t>
  </si>
  <si>
    <t>Realizar estudios comparativos de factibilidad y potencial para evaluar candidatos a nuevos productos prioritarios; esto, por ejemplo, para artes o aparejos de pesca y acuicultura, medicamentos vencidos, muebles, cigarrillos, plaguicidas vencidos o textiles.</t>
  </si>
  <si>
    <t>70</t>
  </si>
  <si>
    <t xml:space="preserve"> Regulación Circular  </t>
  </si>
  <si>
    <t>Ampliar la Gama de Productos Prioritarios Sujetos a la Responsabilidad Extendida del Productor</t>
  </si>
  <si>
    <t>15b</t>
  </si>
  <si>
    <t>Priorizar, en función de estos estudios, cuáles serán los siguientes productos prioritarios, y elaborar y dictar los respectivos decretos supremos de metas para cada uno de ellos.</t>
  </si>
  <si>
    <t>16a</t>
  </si>
  <si>
    <t>Simplificar y homologar a nivel nacional los procesos de aprobación y autorización sanitaria de proyectos de valorización de residuos.</t>
  </si>
  <si>
    <t>71</t>
  </si>
  <si>
    <t>Actualización del Marco Regulatorio de la Gestión de Residuos para Facilitar el Reúso y la Valorización</t>
  </si>
  <si>
    <t>16b</t>
  </si>
  <si>
    <t>Elaborar y dictar un reglamento sobre manejo sanitario en plantas de compostaje.</t>
  </si>
  <si>
    <t>16c</t>
  </si>
  <si>
    <t>Elaborar y dictar un reglamento sanitario sobre manejo de residuos de actividades de la construcción y demolición, que aborde las etapas de transferencia, valorización y disposición final.</t>
  </si>
  <si>
    <t>16d</t>
  </si>
  <si>
    <t>Elaborar y dictar reglamento para establecer las condiciones sanitarias que deberán cumplir los sistemas de reutilización de aguas grises que establece la Ley Nº 21.075.</t>
  </si>
  <si>
    <t>16e</t>
  </si>
  <si>
    <t>Elaborar una reglamentación para habilitar el aprovechamiento de residuos industriales no peligrosos con potencial de valorización, estableciendo procedimientos y condiciones claras bajo las cuales ciertos residuos pueden ser valorizados.</t>
  </si>
  <si>
    <t>16f</t>
  </si>
  <si>
    <t>Actualizar la normativa y los procedimientos del Sistema de Evaluación de Impacto Ambiental para establecer criterios de consideración específicos para instalaciones de valorización de residuos, de acuerdo con sus reales impactos ambientales potenciales.</t>
  </si>
  <si>
    <t>16g</t>
  </si>
  <si>
    <t>Actualizar normativas aduaneras y tributarias para facilitar el transporte de residuos desde zona franca.</t>
  </si>
  <si>
    <t>16h</t>
  </si>
  <si>
    <t>Regular el uso de material reciclado en envases en contacto con alimentos.</t>
  </si>
  <si>
    <t>16i</t>
  </si>
  <si>
    <t>Habilitar, por vía regulatoria, la venta de distintos tipos de productos a granel, por ejemplo, alimentos, productos de aseo personal, y productos de aseo para el hogar.</t>
  </si>
  <si>
    <t>16j</t>
  </si>
  <si>
    <t>Actualizar la Norma de Emisión para la Incineración, Co-incineración y Coprocesamiento (D.S. Nº 29/2013, MMA), con el objeto de subir los estándares mínimos de emisión de contaminantes atmosféricos para estas aplicaciones.</t>
  </si>
  <si>
    <t>17a</t>
  </si>
  <si>
    <t>Elaborar una ordenanza municipal tipo para apoyar a los municipios en el establecimiento de la obligación de separar en origen los residuos bajo su gestión.</t>
  </si>
  <si>
    <t>72</t>
  </si>
  <si>
    <t>Incentivos e Información para la Separación de Residuos en Origen</t>
  </si>
  <si>
    <t>17b</t>
  </si>
  <si>
    <t>Diseñar e implementar un sello de reciclaje definitivo, en base a la experiencia ganada en el Acuerdo de Producción Limpia de Eco-Etiquetado de Envases y Embalajes.</t>
  </si>
  <si>
    <t>17c</t>
  </si>
  <si>
    <t>Prohibir gradualmente el envío a relleno sanitario de algunos flujos específicos de residuos, por ejemplo, aquellos que ya son recolectados de forma selectiva y podrían valorizarse fácilmente, como los restos de poda de jardines y arbolado urbano.</t>
  </si>
  <si>
    <t>17d</t>
  </si>
  <si>
    <t>Evaluar potenciales mecanismos de cobros, y su impacto, por la disposición final de residuos específicos, como los de la construcción y la demolición o los residuos orgánicos, en consideración a la situación macroeconómica y social del país.</t>
  </si>
  <si>
    <t>17e</t>
  </si>
  <si>
    <t>Incorporar, en la normativa de construcción de edificaciones residenciales, comerciales y de uso público, estándares mínimos de dotación de infraestructura y equipamiento para la separación y el almacenamiento de residuos, por ejemplo, espacios para el acopio de reciclables, equipamiento para el compostaje de residuos orgánicos, o shafts diferenciados para el reciclaje en edificios.</t>
  </si>
  <si>
    <t>18a</t>
  </si>
  <si>
    <t>Evaluar mejoras en la aplicación de las tarifas de aseo que propendan a lograr un resultado más eficiente (que el costo de la cobranza sea solo una fracción menor de lo recaudado) y efectivo (que logren altos porcentajes de recaudación con respecto al universo de inmuebles afectos).</t>
  </si>
  <si>
    <t>73</t>
  </si>
  <si>
    <t>Tarifa Solidaria por el Servicio de Aseo</t>
  </si>
  <si>
    <t>18b</t>
  </si>
  <si>
    <t>A medida que lleguen los sistemas de gestión REP de envases y embalajes a las distintas municipalidades del país, evaluar el impacto y la factibilidad técnica y normativa de esquemas tarifarios correlacionados con el nivel de generación de residuos de la fracción de descarte.</t>
  </si>
  <si>
    <t>18c</t>
  </si>
  <si>
    <t>Evaluar el impacto económico y social y la factibilidad técnica y normativa de disminuir, progresivamente y de forma solidaria, la base de inmuebles con descuentos o exentos del pago de la tarifa de aseo.</t>
  </si>
  <si>
    <t>19a</t>
  </si>
  <si>
    <t>Establecer, por vía regulatoria, y en base a la experiencia internacional, una etiqueta y/u otro mecanismo que permita a la ciudadanía evaluar vida útil de los productos antes de adquirirlos121, y que lleven a las empresas que los producen o importan a aumentar su calidad y facilitar su reparación.</t>
  </si>
  <si>
    <t>74</t>
  </si>
  <si>
    <t>Estándar de los Productos en la Economía Circular</t>
  </si>
  <si>
    <t>19b</t>
  </si>
  <si>
    <t>Evaluar el establecimiento de estándares mínimos para la importación de productos de segunda mano y residuos para valorización, de forma que se evite que generen impactos medioambientales negativos.</t>
  </si>
  <si>
    <t>19c</t>
  </si>
  <si>
    <t>Revisar y evaluar la ampliación de la gama de productos sujetos a las normas
de seguridad y calidad de cumplimiento obligatorio que establece la Ley Sobre la Protección de los Derechos del Consumidor, con el objetivo de ampliar la protección de la población y el medioambiente frente a riesgos de contaminación por sustancias peligrosas.</t>
  </si>
  <si>
    <t>20a</t>
  </si>
  <si>
    <t>Reforzar la fiscalización de la Ley Nº 20.879, que sanciona el transporte desechos hacia vertederos clandestinos.</t>
  </si>
  <si>
    <t>75</t>
  </si>
  <si>
    <t>Fortalecimiento de la Fiscalización de la Disposición Inadecuada de Residuos</t>
  </si>
  <si>
    <t>20b</t>
  </si>
  <si>
    <t>Desarrollar plataformas o mecanismos específicos para incorporar de mejor manera a la ciudadanía en la tarea de fiscalización ambiental, por ejemplo, generando datos distribuidos, georreferenciados y en tiempo real sobre problemas ambientales como los microbasurales.</t>
  </si>
  <si>
    <t>20c</t>
  </si>
  <si>
    <t>Reforzar la fiscalización del manejo ambientalmente adecuado de los residuos de titulares de proyectos sujetos a Resolución de Calificación Ambiental y a las disposiciones establecidas en el reglamento del SEIA, aprovechando la ciencia de datos y las tecnologías digitales y de monitoreo remoto para lograr mayor eficiencia y efectividad.</t>
  </si>
  <si>
    <t>20d</t>
  </si>
  <si>
    <t>Desarrollar un programa de fortalecimiento de los recursos, las habilidades y las capacidades de fiscalización ambiental municipales, que tenga foco territorial pero que se coordine de forma sistémica y buscando sinergias entre los actores relevantes.</t>
  </si>
  <si>
    <t>21a</t>
  </si>
  <si>
    <t>Asegurar la materialización de la visión plasmada en el New Plastics Economy Global Commitment.</t>
  </si>
  <si>
    <t>76</t>
  </si>
  <si>
    <t>Fortalecer el Impulso de la Economía Circular a Nivel Internacional</t>
  </si>
  <si>
    <t>21b</t>
  </si>
  <si>
    <t>Participar activamente en la Plataforma para Acelerar la Economía Circular (PACE).</t>
  </si>
  <si>
    <t>21c</t>
  </si>
  <si>
    <t>Participar activamente en la Alianza Global para la Economía Circular y la Eficiencia de Recursos (GACERE).</t>
  </si>
  <si>
    <t>21d</t>
  </si>
  <si>
    <t>Participar activamente en la implementación de la agenda de residuos marinos impulsada por la APEC .</t>
  </si>
  <si>
    <t>21e</t>
  </si>
  <si>
    <t>Impulsar la implementación de la Hoja de Ruta hacia una Gestión Sostenible de Plásticos y la agenda de residuos marinos impulsadas por la Alianza del Pacífico.</t>
  </si>
  <si>
    <t>21f</t>
  </si>
  <si>
    <t>Colaborar activamente en el trabajo de la Coalición de Economía Circular para América Latina y el Caribe.</t>
  </si>
  <si>
    <t>22a</t>
  </si>
  <si>
    <t>Diseñar y postular a fondos de financiamiento público (por ejemplo, fondos FNDR) programas que permitan avanzar en el desarrollo de mercados secundarios, con foco en sectores productivos y flujos de materiales prioritarios para cada región.</t>
  </si>
  <si>
    <t>80</t>
  </si>
  <si>
    <t xml:space="preserve"> Territorios Circulares  </t>
  </si>
  <si>
    <t>Economía Circular para la Reactivación de los Territorios</t>
  </si>
  <si>
    <t>22b</t>
  </si>
  <si>
    <t>Promover el desarrollo y la implementación de estrategias, hojas de ruta o planes de acción de economía circular para sectores y territorios específicos.</t>
  </si>
  <si>
    <t>22c</t>
  </si>
  <si>
    <t>Articular y activar ecosistemas de innovación regionales y sus distintos actores a través de la generación de instancias de encuentro e intercambio como conferencias, encuentros de emprendedores, festivales de innovación social y otros con foco en la economía circular.</t>
  </si>
  <si>
    <t>22d</t>
  </si>
  <si>
    <t>Promover el desarrollo de programas de desarrollo de proveedores que fomenten que las empresas de mayor tamaño de los mayores sectores del país aumenten la demanda por bienes y servicios de bajo impacto ambiental y producidos de forma local, mediante mecanismos como la articulación de redes de empresas especializadas y la colaboración técnica con estas últimas.</t>
  </si>
  <si>
    <t>22e</t>
  </si>
  <si>
    <t>Recopilar y difundir información sobre proyectos e iniciativas de economía circular replicables en distintos territorios y con potencial de generación de empleo.</t>
  </si>
  <si>
    <t>23a</t>
  </si>
  <si>
    <t>Promover la habilitación de espacios de encuentro permanentes para el intercambio de saberes, servicios mutuos y bienes de segunda mano, que permitan la realización de actividades como las ferias de las pulgas o las jornadas de aprendizaje de habilidades de reparación.</t>
  </si>
  <si>
    <t>81</t>
  </si>
  <si>
    <t>Provisión de Espacios y Canales de Encuentro y Participación para la Transición</t>
  </si>
  <si>
    <t>23b</t>
  </si>
  <si>
    <t>Promover el desarrollo de proyectos de agricultura urbana y compostaje comunitario, que generen comunidad, produzcan alimentos y enriquezcan nuestra cultura alimentaria.</t>
  </si>
  <si>
    <t>23c</t>
  </si>
  <si>
    <t>Incentivar el desarrollo de iniciativas de economía solidaria como los bancos y microbancos de alimentos, que reciben y donan productos alimentarios no vendidos aptos para el consumo humano.</t>
  </si>
  <si>
    <t>23d</t>
  </si>
  <si>
    <t>Implementar un programa nacional de recuperación de espacios públicos convertidos en microbasurales.</t>
  </si>
  <si>
    <t>23e</t>
  </si>
  <si>
    <t>Proveer a las comunidades de mayores y mejores canales de participación ciudadana para influir en el desarrollo de su entorno territorial, fortaleciendo el rol y los recursos municipales en la materia, y aprovechando herramientas como los presupuestos participativos para lograr que la influencia sea sustantiva.</t>
  </si>
  <si>
    <t>24a</t>
  </si>
  <si>
    <t>Dar continuidad del Sistema de Incentivos para la Recuperación de Suelos Degradados que establece la Ley Nº 20.412, fortaleciendo su componente agroambiental.</t>
  </si>
  <si>
    <t>82</t>
  </si>
  <si>
    <t>Reconocimiento e Inclusión de las Recicladoras y los Recicladores de Base</t>
  </si>
  <si>
    <t>24b</t>
  </si>
  <si>
    <t>Promover la articulación entre actores claves vinculados a la gastronomía y el turismo para difundir el uso de ingredientes, productos y preparaciones locales y producidas con prácticas sostenibles.</t>
  </si>
  <si>
    <t>24c</t>
  </si>
  <si>
    <t>Fomentar el desarrollo de técnicas y sistemas silvoagropecuarios con capacidad de regenerar los ecosistemas y promover la biodiversidad de los entornos en que se insertan, y desincentivar las técnicas de mayor impacto ambiental.</t>
  </si>
  <si>
    <t>25a</t>
  </si>
  <si>
    <t>83</t>
  </si>
  <si>
    <t>Sistemas de Producción Regenerativos</t>
  </si>
  <si>
    <t>25b</t>
  </si>
  <si>
    <t>25c</t>
  </si>
  <si>
    <t>26a</t>
  </si>
  <si>
    <t>Poner en marcha un programa de apoyo a municipalidades y gobiernos regionales en la implementación de sistemas de gestión y valorización de residuos orgánicos a distintas escalas para lograr la meta de valorizar dos tercios de los residuos orgánicos municipales del país que se establece en la Estrategia Nacional de Residuos Orgánicos, aprovechando para ello los recursos
y la experiencia del Fondo para el Reciclaje y el Programa Nacional de Residuos
Sólidos.</t>
  </si>
  <si>
    <t>84</t>
  </si>
  <si>
    <t>Infraestructura y Equipamiento Local para la Economía Circular</t>
  </si>
  <si>
    <t>26b</t>
  </si>
  <si>
    <t>Asegurar una disponibilidad adecuada de infraestructura, equipamiento y servicios de disposición final de residuos de construcción y demolición133 y residuos voluminosos134, y promover el desarrollo de instalaciones para la valorización de estos tipos de residuos.</t>
  </si>
  <si>
    <t>26c</t>
  </si>
  <si>
    <t>Asegurar una disponibilidad adecuada de centros de regeneración de gases refrigerantes.</t>
  </si>
  <si>
    <t>26d</t>
  </si>
  <si>
    <t>Utilizar mecanismos como la Ley de Financiamiento Urbano Compartido y la Ley de Concesiones para generar inversión, bajo modelos público-privados, en infraestructura de gestión y valorización de residuos.</t>
  </si>
  <si>
    <t>26e</t>
  </si>
  <si>
    <t>Asegurar la disponibilidad de infraestructura para la recolección y valorización de los residuos prioritarios sujetos a la Responsabilidad Extendida del Productor.</t>
  </si>
  <si>
    <t>27a</t>
  </si>
  <si>
    <t>Elaborar estudios de diagnóstico y potencial que identifiquen las oportunidades específicas que la transición a la economía circular presenta para distintas regiones o localidades del país, que incluyan análisis detallados de los flujos de materiales disponibles en los territorios, y que contemplen las dimensiones económica, social y ambiental.</t>
  </si>
  <si>
    <t>85</t>
  </si>
  <si>
    <t>Incorporar el Enfoque Circular en la Planificación del Desarrollo Regional y Comunal</t>
  </si>
  <si>
    <t>27b</t>
  </si>
  <si>
    <t>Activar las Secretarías Ejecutivas Regionales de residuos, las que pasarán a llamarse Secretarías Ejecutivas Regionales de Economía Circular y Residuos.</t>
  </si>
  <si>
    <t>27c</t>
  </si>
  <si>
    <t>Promover la incorporación de los principios de la economía circular en las Estrategias Regionales de Desarrollo y las Políticas Regionales de Ciencia, Tecnología e Innovación para el Desarrollo que deberán elaborarse o actualizarse en base a lo establecido en la Ley Nº 21.074 de Fortalecimiento de la Regionalización del País.</t>
  </si>
  <si>
    <t>27d</t>
  </si>
  <si>
    <t>Asegurar que los Planes Regionales de Ordenamiento Territorial contemplen condiciones para la ubicación de instalaciones de valorización diferenciadas por nivel de impacto, de forma que se agilice la tramitación de sus permisos de operación.</t>
  </si>
  <si>
    <t>27e</t>
  </si>
  <si>
    <t>Promover la incorporación de los principios de la economía circular en los Planes de Desarrollo Comunales de las distintas comunas del país.</t>
  </si>
  <si>
    <t>27f</t>
  </si>
  <si>
    <t>Promover la incorporación de principios y estrategias de economía circular en los planes de acción y el desarrollo de las Zonas de Interés Turístico declaradas según la Ley Nº 20.423 del Sistema Institucional para el Desarrollo del Turismo.</t>
  </si>
  <si>
    <t>27g</t>
  </si>
  <si>
    <t>Desarrollar programas específicos de formación en economía circular para trabajadoras y trabajadores del sector público, que se enfoquen en llegar a perfiles y roles clave para la transición, que tengan enfoque práctico y que aseguren participación equilibrada de todas las regiones.</t>
  </si>
  <si>
    <t>27h</t>
  </si>
  <si>
    <t>Articular la formalización de Convenios de Programación – instrumentos de descentralización fiscal amparados en la Ley Nº 19.175 – que impulsen la inversión en infraestructura verde para aumentar la resiliencia de los territorios y asegurar la provisión de servicios ecosistémicos.</t>
  </si>
  <si>
    <t>27i</t>
  </si>
  <si>
    <t>Poner en marcha un sistema de indicadores de circularidad territoriales, que permita monitorear de forma permanente y participativa las brechas y los avances de distintos territorios en la transición a la economía circular.</t>
  </si>
  <si>
    <t>Estrategia de Transición Justa en el sector energía. Parte I: acompañando el cierre y/o nuevos usos de centrales a carbón en Chile.</t>
  </si>
  <si>
    <t>Realizar un análisis de la oferta y demanda laboral en los territorios involucrados, tanto a nivel comunal, provincial y regional, que permita identificar las competencias y nivel de capacitación actual de las personas trabajadoras y de familiares afectados por el cierre de centrales, y las necesidades actuales o futuras que demandan proyectos de inversión en el territorio, identificando la cantidad y tipo de empleos que generan, sus perfiles laborales, necesidades de capacitación, reconversión y formación o certificación de competencias laborales que se requieren en el territorio, para generar un plan de acción eficiente y oportuno con el fin de apoyar a las personas trabajadoras, sus familias y a la comunidad alrededor involucrada en el cierre de las centrales.</t>
  </si>
  <si>
    <t>2</t>
  </si>
  <si>
    <t>Fomento al empleo y a la formación de la población afectada negativamente por el cierre de centrales a carbón y que facilitación para su incorporación a nuevas fuentes laborales o emprendimientos, ya sean energéticos o fuera del ámbito de la energía.</t>
  </si>
  <si>
    <t>Promover un plan de empleabilidad con enfoque de género, levantando puestos de trabajo directos, con empresas energéticas y no energéticas, orientado al género y contexto de las comunidades.</t>
  </si>
  <si>
    <t>Promover fuentes laborales para la población afectada por el cierre de centrales a carbón (incluidas Mipymes) y sus familias, por ejemplo, a través de las OMIL y ferias laborales en las comunas involucradas.</t>
  </si>
  <si>
    <t>Proponer mecanismos de incentivos a la contratación local y Mipymes en licitaciones públicas cuando corresponda (ejemplo: Incorporar criterios de evaluación en las Bases de licitación de proyectos de los Gobiernos Regionales que incentiven la contratación de mano de obra local y con consideraciones de género (se valoren acciones que favorezcan la inclusión de mujeres)).</t>
  </si>
  <si>
    <t>Establecer un plan particular de intermediación laboral, en colaboración con las partes interesadas, con las empresas locales y los municipios donde se puedan reubicar las personas trabajadoras de las empresas involucradas, incentivando el acceso a la contratación de mano de obra femenina en empleos de buena calidad.</t>
  </si>
  <si>
    <t>Desarrollar un plan de capacitación y seguimiento para la reconversión y reinserción laboral, con la participación de trabajadores y empleadores, en base a los estándares definidos por el sector económico y con perfiles laborales de CHILEVALORA, a las personas que viven o trabajan en las comunas donde se cerrarán las centrales a carbón, con el fin de apoyar a las personas trabajadoras y que favorezca la inserción laboral o reconversión de trabajadores (incluido emprendimiento en temáticas diversas como turismo, gastronomia, agricultura familiar campesina). Promover la participación de personas en comunas con cierre de centrales a carbón, manteniendo la igualdad de condiciones y exigencias, en los programas de capacitación del Ministerio de Energía, así como también realizar una adecuada difusión de estos instrumentos. Adicionalmente se impulsarán capacitaciones focalizadas a mujeres que viven en comunas involucradas en el cierre de centrales a carbón a modo de fomentar su incorporación al mercado laboral que se mantenga en el tiempo.</t>
  </si>
  <si>
    <t>Fomentar a niñas y adolescentes a seguir carreras relacionadas a energías limpias, renovables e hidrógeno verde, a través de los programas del Ministerio de Energía.</t>
  </si>
  <si>
    <t>Analizar mecanismos técnicos y/o normativos para evitar alzas significativas en las tarifas eléctricas de clientes regulados en las comunas donde ocurran cierres de centrales a carbón.</t>
  </si>
  <si>
    <t>Bienestar social de las personas trabajadoras y comunidades más vulnerables e involucradas en el cierre y/o nuevos usos de los espacios e infraestructura de las centrales a carbón.</t>
  </si>
  <si>
    <t>Adoptar las medidas necesarias, como cambios en las bases concursables, en los instrumentos y programas del Ministerio de Energía con el objetivo de promover la participación de personas en comunas con cierre de centrales a carbón, manteniendo la igualdad de condiciones y exigencias, en los planes y programas del Ministerio de Energía, tales como Casa Solar, ponle Energía a tu Pyme, u otros que los reemplacen, entre otros, así como también realizar una adecuada difusión de estos instrumentos.</t>
  </si>
  <si>
    <t>Identificar a las personas afectadas más vulnerables* en cada territorio involucrado en el cierre de centrales a carbón, para focalizar en ellas programas de apoyo del Estado, así como identificar otros efectos sociales no deseados en el territorio, para proponer medidas de mitigación en beneficio de dichas personas.</t>
  </si>
  <si>
    <t>Analizar, con información disponible, iniciativas de inversión pública y privada con énfasis en proyectos sustentables como turismo, restauración de ecosistemas, recolección de residuos, recuperación de humedales, que favorezcan la equidad de género, que contribuyan a la creación de empleos, al desarrollo y necesidades de las comunas involucradas en el cierre y/o nuevos usos de los espacios e infraestructura de las
centrales a carbón, acelerando la cartera de inversión en los territorios involucrados.</t>
  </si>
  <si>
    <t>3</t>
  </si>
  <si>
    <t>Promoción de nuevas inversiones en los territorios involucrados en el cierre y/o nuevos usos de los espacios e infraestructura de las centrales a carbón.</t>
  </si>
  <si>
    <t>Identificar y evaluar incentivos económicos, como por ejemplo créditos blandos, subsidios, asistencia técnica, que promuevan la inversión en actividades o emprendimientos de triple impacto (impactos positivos en lo social, económico y ambiental) aportando al desarrollo sustentable en los territorios involucrados en el cierre de las centrales a carbón a modo de que tanto hombres como mujeres puedan acceder a los beneficios generados por los proyectos.</t>
  </si>
  <si>
    <t>Evaluar modificaciones tributarias que permitan deducir gastos que una empresa termoeléctrica a carbón haya incurrido en actividades no comprometidas en una Resolución de Calificación Ambiental (RCA), y asociadas a implementar actividades establecidas en los Planes de Acción Local que se acuerden en los territorios involucrados.</t>
  </si>
  <si>
    <t>Incentivar, desde la innovación, el encadenamiento productivo y la economía circular, información pertinente y oportuna y en lo posible desagregada por sexo, que permitan identificar desafíos del cierre de una central a carbón en el territorio y evaluar opciones de desarrollo local inclusivo en el marco de la transición justa, promoviendo alianzas y colaboración con universidades (nacionales y extranjeras), centros de investigación y desarrollo local, empresas y organismos públicos.</t>
  </si>
  <si>
    <t>Investigación, desarrollo e innovación que promueva nuevos servicios y desarrollos productivos en los territorios involucrados en el cierre y/o nuevos usos de los espacios e infraestructura de las centrales a carbón.</t>
  </si>
  <si>
    <t>Potenciar la difusión oportuna y efectiva de instrumentos y programas de I+D existentes de organismos y agencias públicas (CORFO, SERCOTEC, entre otros) para atraer nuevos emprendimientos de triple impacto en los territorios involucrados en el cierre de centrales a carbón, así como de iniciativas de economía circular replicables en distintos territorios y con potencial de aplicabilidad en procesos de cierre y/o reconversión de las centrales.</t>
  </si>
  <si>
    <t>Desarrollar programas de proveedores locales, con enfoque de género, incluidos programas para potenciar las emprendimientos locales de mujeres, que fomenten el desarollo de los territorios que se vean afectados por el cierre de centrales a carbón, promoviendo que empresas de gran tamaño incorporen una mayor demanda por bienes y servicios de producción local, entre ellos hidrógeno verde, en el marco de Acuerdos de Producción Limía (APL).</t>
  </si>
  <si>
    <t>Identificar y visibilizar normas y permisos, a través de una plataforma de consulta abierta que permita orientar y facilitar los procesos de desmantelameinto o nuevos usos de las centrales a carbón.</t>
  </si>
  <si>
    <t>Fortalecimiento del marco regulatorio que viabilice nuevos usos de los espacios e infraestructura de las centrales a carbón teniendo en consideración las recomendaciones de la Guia Tecnica de Buenas Practicas Ambientales para el cierre de centrales a carbón, disponible en https://www.4echile.cl/publicaciones/guia-tecnica-debuenas-practicasambientales-para-el-cierrede-centrales-a-carbon/</t>
  </si>
  <si>
    <t>Identificar barreras normativas que impidan avanzar hacia nuevos usos de los espacios e infraestructura de las centrales a carbón en los territorios, proponiendo modificaciones coherentes con lineamientos internacionales en estos ámbitos, de modo de asegurar viabilidad y compatibilidad con otras actividades y requerimientos humanos.</t>
  </si>
  <si>
    <t>Evaluar, a través de procesos normativos del Ministerio del Medio Ambiente, los instrumentos más idóneos para promover niveles de referencia de calidad de suelo en las instalaciones.</t>
  </si>
  <si>
    <t>Disponer de un nuevo portal ciudadano con información más clara, sencilla y amigable a la comunidad, de modo de aumentar la transparencia de la información en linea de la calidad del aire en las comunas donde cerrarán unidades de generación a carbón, de modo que la reactivación económica en dichas zonas sea con iniciativas no contaminantes, que promuevan empleos verdes</t>
  </si>
  <si>
    <t>Realizar levantamiento de información de la calidad de agua y sedimentos en bahías priorizadas para la elaboración de normas secundarias de calidad ambiental. Promover el análisis de prevención ambiental para bahías priorizadas, según corresponda, a través del Ministerio del Medio Ambiente.</t>
  </si>
  <si>
    <t>Identificar alternativas de nuevos usos de los espacios e infraestructura de las centrales a otros usos energéticos y no energéticos (como por ejemplo el desarrollo de H2 verde, plantas desalinizadoras de agua, almacenamiento de energía, entre otras) que permitan desarrollo social, ambiental y económico junto con la generación de empleo en la zona siguiendo un modelo de economía circular.</t>
  </si>
  <si>
    <t>Alternativas de usos energéticos y otros usos, de los espacios e infraestructura de las centrales a carbón, y de planes de regeneración alineados con la vocación del territorio e intereses de sus habitantes.</t>
  </si>
  <si>
    <t>Evaluar acciones de regeneración urbana que den cabida a la transición energética de los centros urbanos involucrados en la Estrategia de Transición Justa con una mirada local, focalizando programas del Estado en los entornos de dichas infraestructuras, dándoles un nuevo sentido y rol en la ciudad, mejorando su inserción territorial y dando cuenta de la historia de estas instalaciones y su incidencia en la cultura y desarrollo de la ciudad y su gente con el propósito de impulsar procesos de regeneración urbana sostenible.
Dentro de los instrumentos/programas de desarrollo urbano se destacan:
a) Programa “Quiero mi Barrio” el que tiene por objetivo repotenciar los espacios públicos y de los entonos urbanos de las familias afectadas más vulnerables.
b) Programa de Conservación de Parques Urbanos para construcción de nuevos parques urbanos.
Si se requiere para estas acciones cambiar instrumentos de planificación, se debe considerar Actualizar el PRC o desarrollar un Plan Seccional.</t>
  </si>
  <si>
    <t>Establecer un modelo de gobernanza, inclusiva y representativa de los distintos públicos de interés asociado al cierre y/o nuevos usos de los espacios e infraestructura de las centrales a carbón en el territorio que considere instancias participativas con enfoque intercultural y de género y, de ser posible, instancias ya existentes para aumentar sinergias entre los actores locales.</t>
  </si>
  <si>
    <t>5</t>
  </si>
  <si>
    <t>Diseño de una Gobernanza que vele por la ejecución y seguimiento de las medidas acordadas en cada territorio y que cuente con un amplio diálogo social durante su implementación, asegurando un enfoque intercultural, de género y respeto por la identidad local, mediante la participación significativa y articulación de las personas involucradas.</t>
  </si>
  <si>
    <t>Establecer un programa de comunicación y difusión permanente de las acciones y materias relacionadas con la Transición Justa en el sector energía que faciliten el acceso abierto, intercambio y seguimiento de la información generada en los territorios involucrados de manera transparente, clara y oportuna, con una comunicación simple y accesible.</t>
  </si>
  <si>
    <t>Promover que el seguimiento de los planes de acción local incorpore enfoque intercultural y de género, y en los cuales se establezcan plazos, indicadores de seguimiento, responsables y tiempos de ejecución.</t>
  </si>
  <si>
    <t>Identificar y focalizar programas, fondos públicos y privados, nacionales e internacionales, que permitan apoyar la implementación de la Estrategia de Transición Justa a nivel local (FNDR y Fondo de Innovación para la Competitividad Regional, mecanismos de deuda, Fondo Verde del Clima, Global Green Growth Institute (GGGI), Partnership for Action on Green Economy UN-Page, CTCN, Invest Chile, Centro de Innovación y Economía Circular de la Macrozona Norte, entre otros).</t>
  </si>
  <si>
    <t>Facilitación y articulación de financiamiento y políticas sectoriales e iniciativas privadas que permitan un avance coordinado y coherente de acciones hacia una transición justa y sustentable que acompañe el cierre y/o nuevos usos de los espacios e infraestructura de las centrales a carbón.</t>
  </si>
  <si>
    <t>Identificar políticas, estrategias, planes de acción y otras iniciativas públicas y privadas que permitan articular acciones conjuntas para avanzar hacia una transición justa en el sector energía.</t>
  </si>
  <si>
    <t>Realizar alianzas con expertos para trabajar junto instituciones nacionales y/ o internacionales con experiencia en Conducta Empresarial Responsable (CER) y benchmarking de indicadores que ayuden a monitorear los avances de la transición justa a nivel de empresas y los planes de acción local.</t>
  </si>
  <si>
    <t>Avanzar en medidas de implementación de los acuerdos suscritos en materia de colaboración internacional, como el Powering Past Coal Alliance (PPCA).</t>
  </si>
  <si>
    <t>Promover iniciativas de htdrógeno verde en regiones donde cierran unidades de generación a carbón.</t>
  </si>
  <si>
    <t>Realizar todos los esfuerzos y coordinaciones pertinentes para acelerar y definir el cronograma de retiro de las centrales, tomando en consideración los modelos de la Planificación Energética de Largo Plazo del Ministerio de Energía y las  necesidades de obras e infraestructura energética estimadas necesarias por el Coordinador Eléctrico Nacional y la Comisión Nacional de Energía para mantener la seguridad de suministro eléctrico en el país.</t>
  </si>
  <si>
    <t>Estrategia Nacional de electromovilidad</t>
  </si>
  <si>
    <t>Prepararemos un proyecto de Ley de Eficiencia Energética para ser enviado al Parlamento que, dentro de otros aspectos, otorgue facultades a los Ministerios de Energía y Transportes y Telecomunicaciones para establecer estándares mínimos de eficiencia energética vehicular, para que los nuevos vehículos que ingresen al mercado nacional progresivamente incrementen su eficiencia energética, al menos a nivel de promedio por categoría de vehículo. Se buscará de esta forma que los importadores ofrezcan al mercado nacional un mix de vehículos cada vez más eficientes y con tecnologías más avanzadas, aspectos en que los vehículos eléctricos tienen importantes ventajas.</t>
  </si>
  <si>
    <t>20</t>
  </si>
  <si>
    <t>Electromovilidad</t>
  </si>
  <si>
    <t>Establecimiento de estándares mínimos de eficiencia energética para vehículos particulares</t>
  </si>
  <si>
    <t>Lideraremos un trabajo que comience con la proyección de la demanda del sistema y la identificación de la normativa técnica y económica necesaria, contemplando el desarrollo de estudios técnicos que incluyan la revisión de las experiencias extranjeras, discusión con los actores relevantes y la proposición de recomendaciones. En materias técnicas identificaremos las normas de seguridad necesarias que minimicen la posibilidad de accidentes en las estaciones de acceso público y los mecanismos de reacción en caso de ocurrir. Dentro del ámbito técnico también definiremos los estándares de conexión exigibles que garanticen la compatibilidad de los puntos de carga con las principales tecnologías vehiculares, que por lo demás han ido convergiendo en pocos estándares. Y en materias económicas abordaremos aquellas que tiendan a garantizar las condiciones de competencia en el mercado de las electrolineras. Así mismo, estudiaremos los impactos fiscales asociados a la disminución de ventas de combustibles gravados con impuesto específico.
Las normas identificadas deberán ser incluidas en las nuevas regulaciones de la distribución eléctrica que genere la CNE, que se hagan cargo de las modernizaciones necesarias para asumir los aumentos de demanda derivados de la penetración de la movilidad eléctrica. Para la generación de normativa se propiciará la adopción/adaptación de normas internacionales, si es posible.</t>
  </si>
  <si>
    <t>21</t>
  </si>
  <si>
    <t>Definición de normativa técnica/económica de la carga</t>
  </si>
  <si>
    <t>En lo relativo a urbanismo y construcción, revisaremos y, de ser necesario impulsaremos cambios a la normativa que posibiliten tanto la adaptación del parque habitacional existente, como que los nuevos proyectos inmobiliarios cuenten con facilidades para la instalación de equipos de carga, proveyendo de las canalizaciones adecuadas para la posterior instalación de dichos equipos de carga por parte de los proveedores, incluyendo los medidores de consumo, eventuales equipos de comunicación y la posibilidad de incorporar equipos de almacenamiento energético y uso de ERNC.</t>
  </si>
  <si>
    <t>Definición de normativa de disponibilidad de instalaciones de carga en edificaciones</t>
  </si>
  <si>
    <t>Continuaremos avanzando en el establecimiento de regulaciones que propendan a una mejor convivencia entre los distintos modos de transporte, incorporando en ellas los vehículos con propulsión eléctrica (buses, automóviles, motocicletas y ciclos eléctricos, principalmente). A partir de ello, junto con la discusión con los distintos actores de interés, derivaremos los cambios normativos y/o legales necesarios para asegurar que las distintas modalidades de vehículos eléctricos queden bien incorporadas, aprovechando sus ventajas particulares y previendo sus potenciales riesgos.</t>
  </si>
  <si>
    <t>22</t>
  </si>
  <si>
    <t>Definición de normativa de convivencia vial</t>
  </si>
  <si>
    <t>Durante este año, dictaremos un reglamento que se haga cargo de los requerimientos técnicos y de seguridad, además de definir un distintivo para los vehículos eléctricos que permita identificarlos fácilmente, por ejemplo, por el personal de emergencia (Carabineros, Bomberos y/o rescatistas). Adicionalmente, dicho sello podría ser complementario a la implementación de políticas de fomento a la tecnología, como los que se discuten en el eje estratégico de impulso inicial a la tecnología.</t>
  </si>
  <si>
    <t>23</t>
  </si>
  <si>
    <t>Establecimiento de requisitos técnicos constructivos y de seguridad para vehículos eléctricos</t>
  </si>
  <si>
    <t>Exploraremos los espacios de aprovechamiento de la Ley 20.920 en el sentido de poder asegurar que los distintos componentes asociados a los vehículos eléctricos, en particular sus baterías, sean tratados de forma tal que su impacto en el medio ambiente sea lo más bajo posible. Se trabajará con importadores y con representantes de la industria del reciclaje, buscando soluciones que sean factibles.</t>
  </si>
  <si>
    <t>Incorporación explícita de vehículos y sus componentes en la Ley de Reciclaj</t>
  </si>
  <si>
    <t>Monitorearemos las iniciativas piloto de buses eléctricos, y de ser exitosas, profundizaremos la penetración de la tecnología eléctrica en buses destinados al transporte público. Para ello, se implementarán incentivos en las bases de licitación (u otras fórmulas de regulación del transporte público) que premien la incorporación de nuevas tecnologías, así como se estudiará la posibilidad de utilizar recursos provenientes del subsidio a transporte público y/o de fondos sectoriales del Ministerio de Energía para generar subsidios a la adquisición de vehículos eléctricos. También se continuará con los esfuerzos para conseguir apoyo de fondos internacionales para estos fines. Se establecerá como requisito la entrega de la información generada en la operación de los vehículos eléctricos, para aumentar el conocimiento de dichas tecnologías. Adicionalmente, vigilaremos el comportamiento de la infraestructura eléctrica y su operación ante los nuevos requerimientos de demanda y tomaremos las acciones necesarias para corregir los eventuales problemas.</t>
  </si>
  <si>
    <t>Incentivos para transporte público mayor</t>
  </si>
  <si>
    <t>Impulsaremos la penetración de la tecnología eléctrica en taxis colectivos. Para ello, revisaremos el monto del subsidio a taxis eléctricos del programa “Renueva tu colectivo”, incluyendo como requisito la entrega de la información generada en la operación de vehículos eléctricos para aumentar el conocimiento de dichas tecnologías.</t>
  </si>
  <si>
    <t>Incentivos para taxis colectivos</t>
  </si>
  <si>
    <t>Impulsaremos la penetración de la tecnología eléctrica en vehículos de distintas modalidades de taxi: básico, ejecutivo y de turismo. Al respecto, impulsaremos concursos de nuevos cupos para taxis eléctricos a lo largo del país y analizaremos otros incentivos que puedan acompañar a dicha medida (como plataformas tecnológicas nacionales que colaboren en la gestión de flotas y la interacción con el usuario), considerando exigencias de contar con la información generada de la operación de vehículos eléctricos, de modo de permitir aumentar el conocimiento de dichas tecnologías.</t>
  </si>
  <si>
    <t>Incentivos para taxis</t>
  </si>
  <si>
    <t>Impulsaremos el desarrollo de proyectos de investigación aplicada destinados a la generación de nuevos negocios en el ámbito de la electromovilidad, mediante la suscripción de convenios de cooperación y financiamiento de iniciativas.</t>
  </si>
  <si>
    <t>Fomento a la investigación y desarrollo aplicados para generar un ambiente de negocios en electromovilidad</t>
  </si>
  <si>
    <t>Destinaremos una línea de recursos específica para apoyar a la formación de magísteres y doctores en universidades extranjeras líderes en la materia, como también diplomados y cursos de especialización, generando a la vez incentivos para potenciar centros de investigación aplicada que alimenten la toma de decisiones estratégicas y para la formación de nuevos profesionales en las universidades e institutos técnicos profesionales nacionales. Potenciaremos grupos de investigadores con foco en el desarrollo y adaptación de tecnologías y en diseño de políticas públicas, y apoyaremos a esos grupos con programas de investigación y de mejoramiento de la infraestructura para I+D.</t>
  </si>
  <si>
    <t>Especialización de investigadores</t>
  </si>
  <si>
    <t>Convocaremos una mesa de trabajo con la participación de actores relevantes, destinada a proponer temas que sean incorporados en bases curriculares tipo que permitan formar a los técnicos y profesionales que se requiera, de acuerdo a las proyecciones de crecimiento de mercado, considerando conductores, mecánicos, técnicos en instalaciones de la red de carga, etc. Adicionalmente, se buscará el desarrollo de acuerdos públicoprivado para financiar becas para estas carreras durante el periodo inicial, así como para capacitar a técnicos ya egresados de carreras afines.</t>
  </si>
  <si>
    <t>31</t>
  </si>
  <si>
    <t>Incentivo a la formación de técnicos y profesionales especializados</t>
  </si>
  <si>
    <t>Formaremos una mesa de trabajo entre los actores relevantes que tendrá como objetivo la generación de un plan de capacitación continua que asegure que el personal de emergencias, rescate y atención de lesionados esté correctamente preparado para atender las nuevas necesidades que surjan de la circulación masiva de vehículos eléctricos, incluyendo contenidos, certificaciones, financiamiento, etc.</t>
  </si>
  <si>
    <t>Capacitación en electromovilidad para personal de emergencias, rescate y atención de lesionados</t>
  </si>
  <si>
    <t>Formaremos una instancia participativa, incluyendo a la industria, la academia y al sector público, de modo de analizar las temáticas que será necesario abordar en el futuro, desde el punto de vista tecnológico. Formaremos un observatorio tecnológico junto a una mesa de trabajo que participe activamente en ejercicios de prospección tecnológica y que genere una hoja de ruta para el desarrollo coordinado de nuevas tecnologías y generación de las capacidades necesarias para abordar los desafíos que se identifiquen. Tendrá un carácter periódico, de manera de ir actualizando constantemente las acciones necesarias.</t>
  </si>
  <si>
    <t>32</t>
  </si>
  <si>
    <t>Mesa de trabajo de prospección tecnológica</t>
  </si>
  <si>
    <t>Impulsaremos cursos de capacitación a funcionarios y tomadores de decisión, orientados principalmente a disponibilizar los conceptos y herramientas necesarias para el desarrollo de sus tareas. Adscribiremos a iniciativas en curso, como MOVE de la ONU y otras en desarrollo.</t>
  </si>
  <si>
    <t>Capacitación de funcionarios públicos y tomadores de decisión</t>
  </si>
  <si>
    <t xml:space="preserve">Haremos un análisis de la flota de vehículos del Estado y estableceremos un conjunto de condiciones bajo las cuales se recomienda el recambio de un vehículo por un equivalente eléctrico. El análisis se complementará también con medidas de uso más eficiente de la flota, apuntando a reducir la flota y, de esa forma, aumentar el recorrido anual de los vehículos. Como resultado, propondremos un plan de transformación de la flota pública a vehículos eléctricos, para ser implementado por los servicios correspondientes. Este plan incluirá además un plan de instalación de infraestructura de carga en los estacionamientos de flota pública. </t>
  </si>
  <si>
    <t>36</t>
  </si>
  <si>
    <t>Transformación de flota pública</t>
  </si>
  <si>
    <t>Impulsaremos pruebas piloto en flotas comerciales, ofreciendo capacidad técnica para el análisis de resultados y la generación de documentos u otras formas de difusión. Las pruebas piloto deberán ser un aporte en el sentido de estar orientadas a la prueba de tecnologías en el ámbito local y ser desarrolladas bajo una política de acceso completo a los resultados que de ellas se obtengan. Incluiremos como requisito el generar convenios con los beneficiarios que permitan obtener los datos de operación de los vehículos involucrados, de modo de facilitar el desarrollo de análisis y estudios que alimenten la toma de decisiones sobre la materia. Se trabajará en conjunto con las empresas que puedan ofrecer servicios de carga de vehículos eléctricos, propiciando que éstas ofrezcan tarifas especiales a quienes desarrollen los proyectos piloto.</t>
  </si>
  <si>
    <t>37</t>
  </si>
  <si>
    <t>Desarrollo de proyectos pilotos de flota comercial</t>
  </si>
  <si>
    <t>Impulsaremos mecanismos de fomento al automóvil eléctrico bajo distintas modalidades, en conjunto con diversos actores públicos. Algunas medidas ya están en curso, como la provisión de espacios preferentes con infraestructura de carga en estacionamientos concesionados y la exención de restricción vehicular. Se estudiarán también otras medidas, como rebaja o exención de tarifa para automóviles eléctricos en nuevas obras concesionadas (peajes de autopistas, estacionamiento en aeropuertos y hospitales, estacionamientos públicos); acuerdos con suministradoras de energía para carga de vehículos para establecer tarifas rebajadas en la carga de vehículos eléctricos; etc.</t>
  </si>
  <si>
    <t>Fomento al automóvil eléctrico</t>
  </si>
  <si>
    <t>Iniciaremos un trabajo permanente de levantamiento de información relativa a alternativas tecnológicas disponibles en el mercado nacional y en los mercados extranjeros, incluyendo un observatorio de costos de los vehículos, consumos de energía y su comparación en dinero con vehículos convencionales, emisiones de contaminantes, capacidad de carga o pasajeros, infraestructura de carga de energía requerida y su costo, costos de mantenimiento de vehículos e infraestructura de carga, y funcionalidad de redes inteligentes (smart grids). Recopilaremos también información respecto a la penetración de las tecnologías vehiculares eficientes en los mercados mundiales, así como estadísticas de proyecciones de crecimiento y metas puestas por las economías internacionales.
Pondremos dicha información a disposición de los tomadores de decisión, públicos y privados, en una plataforma pública que tendrá vistas separadas para distintos tipos de público objetivo, tales como: usuarios de automóvil eléctrico, operadores de flotas comerciales livianas y pesadas, usuarios de bicicletas eléctricas, al menos.
En esta plataforma se podrán comparar las distintas alternativas tecnológicas para todo el ciclo de vida de las distintas tecnologías, identificando proveedores de productos y servicios y se podrá consultar sobre la localización de los distintos puntos de carga de acceso público.</t>
  </si>
  <si>
    <t>Creación de un observatorio de la electromovilidad</t>
  </si>
  <si>
    <t>Haremos difusión al público general y especializado de los proyectos piloto que impulsaremos como parte de esta estrategia. Apoyaremos la iniciativa de la Fórmula E en Chile, puesto que esta es una vitrina que permitirá difundir en Chile las ventajas de la electromovilidad. Incluiremos el fomento de la electromovilidad en las campañas de difusión de eficiencia energética, medio ambiente y movilidad que desarrollan el Ministerio de Energía, la AChEE y otras reparticiones públicas. Se desarrollarán talleres presenciales y en línea entre todos los actores.</t>
  </si>
  <si>
    <t>Difusión de la electromovilidad</t>
  </si>
  <si>
    <t>En el más breve plazo posible, conformaremos una instancia de cooperación interinstitucional que tendrá como misión la programación detallada de las actividades que se derivan de las líneas de acción propuestas, el impulso de todos los ejes estratégicos, la obtención de recursos para estudios y otras líneas de acción que lo requieren y el control de avance en las tareas y en la consecución de las metas planteadas. Respecto de esto último, estableceremos las metas generales de la estrategia, y definiremos indicadores, metas y plazos asociados a cada uno de los ejes estratégicos.</t>
  </si>
  <si>
    <t>44</t>
  </si>
  <si>
    <t>Definición de una estructura institucional para la gestión de la estrategia de electromovilidad</t>
  </si>
  <si>
    <t>Convocaremos a una mesa de trabajo permanente que involucre a los actores públicos y privados a los que compete esta estrategia, que permita la articulación de actores que puedan ser promotores de tecnologías eficientes como la movilidad eléctrica, y trabajar de manera coordinada en los ámbitos de desarrollo de información al mercado, regulación y estandarización, formación de capital humano y difusión de tecnologías vehiculares eficientes. De esta mesa derivarán todas las coordinaciones con el sector privado que se requieran, de modo de permitir que todos puedan aportar a la normativa a desarrollar y estar al tanto de las tareas que se espera que desarrollen.</t>
  </si>
  <si>
    <t>Mesa de trabajo público-privada</t>
  </si>
  <si>
    <t>Revisaremos los distintos grupos internacionales que se encuentran trabajando en temas de estandarización, desarrollo tecnológico y difusión de tecnologías eficientes y nos incorporaremos a aquellos que resulten pertinentes para el desarrollo de la presente estrategia. En particular, buscaremos la incorporación de Chile a la Electric Vehicle Initiative (EVI) y convocaremos a otros países de la región para participar en las actividades de discusión.</t>
  </si>
  <si>
    <t>Participación de Chile en instancias internacionales</t>
  </si>
  <si>
    <t>Coordinaremos el desarrollo de los estudios necesarios para identificar el potencial de desarrollo de la electromovilidad, anticipando sus principales impactos en los sectores de interés y que alimenten la toma de decisiones de regulación, dándole sustento técnico. Serán estudiados aspectos tales como alternativas tecnológicas para la(re)utilización de las baterías; identificación de oportunidades de reconversión de vehículos convencionales a electricidad; el impacto para la economía de Chile por mayor uso del cobre y litio de los vehículos eléctricos; identificación y cuantificación de beneficios ambientales de los usos de diversas tecnologías, en términos de contaminantes locales, emisiones de GEI y ruido; identificación del efecto en el largo plazo de la masificación de tecnologías vehiculares eficientes para la independencia energética de Chile; capacidad de la red de generación para atender la demanda eléctrica, incluyendo las ERNC; otros de interés reconocidos en las líneas de acción. Los estudios serán supervisados por la instancia de coordinación antes descrita y financiados con fondos sectoriales especiales a obtener para el desarrollo de la estrategia.</t>
  </si>
  <si>
    <t>Coordinación y difusión de los estudios de soporte a la toma de decisiones</t>
  </si>
  <si>
    <t>MA1</t>
  </si>
  <si>
    <t>Definir y actualizar los escenarios climáticos de referencia para todo el territorio nacional, que constituirán la información básica para la adaptación al cambio climático.</t>
  </si>
  <si>
    <t>Generación, análisis y actualización de información climática.</t>
  </si>
  <si>
    <t>Evaluar periódicamente la vulnerabilidad de sistemas humanos y naturales frente a los impactos del cambio climático, estableciendo los riesgos y oportunidades que presenta este fenómeno.</t>
  </si>
  <si>
    <t>MA2</t>
  </si>
  <si>
    <t>Mejorar la red nacional de estaciones de monitoreo de variables meteorológicas, para hacer seguimiento del clima y alimentar los modelos de escenarios climáticos.</t>
  </si>
  <si>
    <t>MA3</t>
  </si>
  <si>
    <t>Mejorar la información sobre el riesgo de eventos hidrometeorológicos extremos para la adaptación al cambio climático.</t>
  </si>
  <si>
    <t>Generación, análisis y actualizaciónde información sobre vulnerabilidad y riesgos frente cambio climático</t>
  </si>
  <si>
    <t>MA4</t>
  </si>
  <si>
    <t>Evaluar los riesgos de sistemas naturales y humanos frente a los impactos del cambio climático, que permitan priorizar las áreas y sectores críticos, para ser incorporados oportunamente en la planificación</t>
  </si>
  <si>
    <t>MA5</t>
  </si>
  <si>
    <t>Generar y actualizar mapas de vulnerabilidad en el territorio nacional.</t>
  </si>
  <si>
    <t>MA6</t>
  </si>
  <si>
    <t>Plan de Adaptación al Cambio Climático del Sector Silvoagropecuario.</t>
  </si>
  <si>
    <t>Elaboración, implementación y actualización de planes sectoriales de adaptación</t>
  </si>
  <si>
    <t>Adaptarse al cambio climático, mediante la implementación de medidas dirigidas a reducir la vulnerabilidad y aumentar la capacidad adaptativa de los sistemas humanos y naturales del país.</t>
  </si>
  <si>
    <t>MA7</t>
  </si>
  <si>
    <t>Plan de Adaptación al Cambio Climático en Biodiversidad.</t>
  </si>
  <si>
    <t>MA8</t>
  </si>
  <si>
    <t>Plan de Adaptación al Cambio Climático para el Sector Pesca y Acuicultura.</t>
  </si>
  <si>
    <t>MA9</t>
  </si>
  <si>
    <t>Plan de Adaptación al Cambio Climático del Sector Salud.</t>
  </si>
  <si>
    <t>MA10</t>
  </si>
  <si>
    <t>Plan de Acción de los Servicios de Infraestructura al Cambio Climático- Eje de Adaptación</t>
  </si>
  <si>
    <t>MA11</t>
  </si>
  <si>
    <t>Plan de Adaptación al Cambio Climático para Ciudades.</t>
  </si>
  <si>
    <t>MA12</t>
  </si>
  <si>
    <t>Plan de Adaptación al Cambio Climático del Sector Energía.</t>
  </si>
  <si>
    <t>MA13</t>
  </si>
  <si>
    <t>Plan de Adaptación al Cambio Climático del Sector Turismo.</t>
  </si>
  <si>
    <t>MA14</t>
  </si>
  <si>
    <t>Plan de Adaptación al Cambio Climático para los Recursos Hídricos.</t>
  </si>
  <si>
    <t>MA15</t>
  </si>
  <si>
    <t>Desarrollar métricas e indicadores de progreso, que den cuenta de la efectividad de los procesos de adaptación al cambio climático en Chile.</t>
  </si>
  <si>
    <t>Desarrollo de un sistema de monitoreo y reporte para la adaptación en Chile.</t>
  </si>
  <si>
    <t>Monitorear y reportar periódicamente el avance de la adaptación en el país, para establecer mejoras en la planificación mediante políticas de adaptación.</t>
  </si>
  <si>
    <t>MA16</t>
  </si>
  <si>
    <t>Desarrollar un sistema de reporte para la adaptación en Chile.</t>
  </si>
  <si>
    <t>MA17</t>
  </si>
  <si>
    <t>Mantener un registro de la información disponible en el país, sobre vulnerabilidad y adaptación, que permita identificar los avances y las brechas de información</t>
  </si>
  <si>
    <t>1</t>
  </si>
  <si>
    <t>Incorporación de cambios metodológicos en la evaluación económica de obras de infraestructura con perspectivas de largo plazo.</t>
  </si>
  <si>
    <t>Cambios metodológicos para incorporar la gestión del riesgo hidroclimático futuro en la evaluación, diseño y planificación de servicios de nfraestructura.</t>
  </si>
  <si>
    <t>Incorporación de cambios metodológicos en las etapas de desarrollo de obras de infraestructura asociadas a la provisión de recursos hídricos: Embalses de Regadío.</t>
  </si>
  <si>
    <t>Incorporación de cambios metodológicos en la etapa de desarrollo de obras de infraestructura en zonas costeras.</t>
  </si>
  <si>
    <t>Incorporación de cambios metodológicos en la etapa de diseño de obras de infraestructura asociadas a conectividad y de protección del territorio que se pueden ver afectadas por eventos extremos de origen hidrometereológico.</t>
  </si>
  <si>
    <t>Generar programas de protección del territorio frente a lluvias intensas.</t>
  </si>
  <si>
    <t>6</t>
  </si>
  <si>
    <t>Mejoras en monitoreo en disponibilidad de recursos hídricos: Ampliar la densidad de estaciones en glaciares, cuenca y sub –cuencas de zonas con cobertura de nieve.</t>
  </si>
  <si>
    <t>Monitoreo de amenazas.</t>
  </si>
  <si>
    <t>7</t>
  </si>
  <si>
    <t>Mejoras en monitoreo de caudales extremos.</t>
  </si>
  <si>
    <t>8</t>
  </si>
  <si>
    <t>Mejoras en monitoreo de amenazas costeras</t>
  </si>
  <si>
    <t>9</t>
  </si>
  <si>
    <t>Revisión periódica de obras fluviales, de drenaje y viales.</t>
  </si>
  <si>
    <t>Monitoreo de vulnerabilidad de la infraestructura.</t>
  </si>
  <si>
    <t>10</t>
  </si>
  <si>
    <t>Incorporación de monitoreo semi-continuo del impacto de obras de infraestructura costera.</t>
  </si>
  <si>
    <t>11</t>
  </si>
  <si>
    <t>Incorporar en todas las escalas de planificación ministerial los efectos de Cambio Climático.</t>
  </si>
  <si>
    <t>Incorporación en los procesos de planificación ministerial de las implicancias del Cambio Climático para los servicios de infraestructura del Ministerio de Obras Públicas.</t>
  </si>
  <si>
    <t>PLAN DE ADAPTACIÓN AL CAMBIO CLIMÁTICO EN BIODIVERSIDAD</t>
  </si>
  <si>
    <t>Red nacional de monitoreo de la biodiversidad</t>
  </si>
  <si>
    <t>Biodiversidad</t>
  </si>
  <si>
    <t>Investigación en biodiversidad y creación de capacidades en gestión, información y conciencia ambiental, a nivel nacional, regional y local.</t>
  </si>
  <si>
    <t>Humedales como indicadores de la salud de cuencas hidrográficas</t>
  </si>
  <si>
    <t>Programa de capacitación ambiental en biodiversidad y cambio climático para el Ejercito (Subsecretaría de Fuerzas Armadas)</t>
  </si>
  <si>
    <t>Integración de los contenidos sobre cambio climático y biodiversidad en el Currículum de Educación Parvularia, Básica y Media</t>
  </si>
  <si>
    <t>Desarrollo de iniciativas de conservación de la biodiversidad y adaptación al cambio climático en la Red Campus Sustentable</t>
  </si>
  <si>
    <t>Desarrollo de material educativo sobre biodiversidad y cambio climático</t>
  </si>
  <si>
    <t>Apoyo a las Políticas Públicas de lucha contra la desertificación</t>
  </si>
  <si>
    <t>Fondo de Protección Ambiental (FPA)</t>
  </si>
  <si>
    <t>Inclusión de la adaptación al cambio climático en las Estrategias Regionales y Nacional de Biodiversidad</t>
  </si>
  <si>
    <t>Estudios oceanográficos y meteorológicos de biodiversidad marina</t>
  </si>
  <si>
    <t>Bases de conocimiento sobre el estrés climático potencial sobre ecosistemas terrestres, de aguas continentales y marinos</t>
  </si>
  <si>
    <t>Planes de gestión comunal para el desarrollo sustentable en Municipios seleccionados</t>
  </si>
  <si>
    <t>Alianza para la protección de servicios ecosistémicos para las comunidades en San Pedro de Atacama, Región de Antofagasta</t>
  </si>
  <si>
    <t>Promoción de prácticas productivas sustentables para la adaptación al cambio climático en biodiversidad y la mantención de los servicios ecosistémicos.</t>
  </si>
  <si>
    <t>Alianza estratégica: MDN-FFAA-MMA-SEREMIS</t>
  </si>
  <si>
    <t>Estrategia nacional de cambio climático y recursos vegetacionales (ENCCRV)</t>
  </si>
  <si>
    <t>Conservación de la biodiversidad y prevención de impactos del cambio climático, a través de un sistema para distinguir destinos turísticos sustentables</t>
  </si>
  <si>
    <t>Sistema de distinción de servicios de alojamiento turístico en Chile, según criterios medioambientales, socio-culturales y económicos</t>
  </si>
  <si>
    <t>Proyectos de la sociedad civil e iniciativas comunitarias para la generación de beneficios ambientales globales en la ecoregión mediterránea</t>
  </si>
  <si>
    <t>Apoyar la implementación de planes de manejo en las pesquerías nacionales</t>
  </si>
  <si>
    <t>Fortalecer el Programa de observadores científicos a bordo de la flota pesquera nacional</t>
  </si>
  <si>
    <t>Fortalecer el Plan de Reducción del Descarte y la Pesca Incidental en las pesquerías nacionales</t>
  </si>
  <si>
    <t>Valorización e inclusión de los objetivos de biodiversidad en los Planes Regionales de Ordenamiento Territorial (PROT) en el contexto de la adaptación al cambio climático</t>
  </si>
  <si>
    <t>Consideración de objetivos de biodiversidad en los instrumentos de planificación territorial urbana, planes regionales de ordenamiento territorial (PROT) u otros, como mecanismo de adaptación al cambio climático.</t>
  </si>
  <si>
    <t>Consideración de la biodiversidad en la planificación territorial en el contexto de la adaptación al cambio climático</t>
  </si>
  <si>
    <t xml:space="preserve">Fomento de infraestructura verde en áreas urbanas y periurbanas como mecanismo de adaptación al cambio climático y bienestar social </t>
  </si>
  <si>
    <t>Fortalecimiento de un Sistema Nacional de Áreas Protegidas</t>
  </si>
  <si>
    <t>Fortalecimiento del Sistema Nacional de Áreas Protegidas e implementación de medidas de adaptación al cambio climático a nivel de ecosistemas y especies, en ambientes tanto terrestres como marinos, costeros,  de aguas continentales e islas oceánicas, tanto en espacios rurales como urbanos y periurbanos.</t>
  </si>
  <si>
    <t>Sistema regional de áreas protegidas en las regiones de los Ríos y Los Lagos</t>
  </si>
  <si>
    <t>Protección de Ecosistemas vulnerables al cambio climático en el Sistema Nacional de Áreas Protegidas del Estado</t>
  </si>
  <si>
    <t>Fuerza de Trabajo (Task force) y programa para la restauración de ecosistemas degradados</t>
  </si>
  <si>
    <t>Programa de restauración ecológica de ecosistemas degradados en áreas protegidas y otros espacios naturales</t>
  </si>
  <si>
    <t>Restauración del ecosistema Cerro Cayumanque en la Región Biobío</t>
  </si>
  <si>
    <t>Conservación de humedales de turberas</t>
  </si>
  <si>
    <t>Adaptación al cambio climático en humedales andinos</t>
  </si>
  <si>
    <t>Proyectos piloto de recuperación y restauración de ecosistemas en predios militares para la generación de conectividad ecológica</t>
  </si>
  <si>
    <t>Normas Secundarias de Calidad Ambiental integral para aguas subterráneas</t>
  </si>
  <si>
    <t>Caudal ecológico</t>
  </si>
  <si>
    <t>Programa para el diseño e implementación de Paisajes de Conservación</t>
  </si>
  <si>
    <t>Diseño e implementación de un Paisaje de Conservación en la Región de Los Ríos</t>
  </si>
  <si>
    <t>Diseño e implementación de un Paisaje de Conservación en la Comuna de Alhué, Región Metropolitana</t>
  </si>
  <si>
    <t>Implementación de zonas de amortiguación en Áreas Protegidas en las Regiones de Los Lagos y de Los Ríos</t>
  </si>
  <si>
    <t>Corredores biológicos de montaña en ecosistemas mediterráneos de la Región Metropolitana</t>
  </si>
  <si>
    <t>Soluciones ecosistémicas para la protección de infraestructura y comunidades en sitio piloto Nevados del Chillán, en el marco de la adaptación preventiva al cambio climático</t>
  </si>
  <si>
    <t>Predicción de la dispersión de especies exóticas invasoras (EEI) frente al cambio climático</t>
  </si>
  <si>
    <t>Implementación de medidas de gestión del agua de lastre de los buques</t>
  </si>
  <si>
    <t>Efecto del cambio climático sobre especies amenazadas e implementación de acciones correctivas</t>
  </si>
  <si>
    <t>Implementación del Plan de Recuperación, Conservación y Gestión del Canquén colorado (Chloephaga rubidiceps)</t>
  </si>
  <si>
    <t>Efecto del cambio climático sobre la especie amenazada Hippocamelus bisulcus (nombre común: huemul)</t>
  </si>
  <si>
    <t>Conservatorio Botánico Archipiélago de Juan Fernández</t>
  </si>
  <si>
    <t>Formación y entrenamiento de técnicos en propagación de especies de plantas nativas</t>
  </si>
  <si>
    <t>Conservación ex situ de flora como resguardo frente al cambio climático</t>
  </si>
  <si>
    <t>Programa nacional de conservación ex situ de fauna como medida de resguardo frente al cambio climático</t>
  </si>
  <si>
    <t>PLAN DE ADAPTACIÓN AL CAMBIO CLIMÁTICO DEL SECTOR SILVOAGROPECUARIO</t>
  </si>
  <si>
    <t>Fortalecer la planificación y gestión de recursos hídricos a nivel nacional para optimizar el uso del agua en la agricultura.</t>
  </si>
  <si>
    <t>Agrícola, forestal y ganadero</t>
  </si>
  <si>
    <t>Mejorar la competitividad de la Agricultura</t>
  </si>
  <si>
    <t>Establecer un programa nacional para fomentar la gestión eficiente y sustentable del agua en la agricultura de riego</t>
  </si>
  <si>
    <t>Reforzar el Programa de Riego Campesino</t>
  </si>
  <si>
    <t>Optimizar el Sistema Nacional para la Gestión de Riesgos Agroclimáticos, GRA.</t>
  </si>
  <si>
    <t>Adecuar el instrumento Seguro Agrícola para enfrentar el cambio climático</t>
  </si>
  <si>
    <t>Adoptar sistemas de alerta y control integrado de plagas y enfermedades.</t>
  </si>
  <si>
    <t>Apoyar la inversión productiva a través de la ampliación y mejoras al sistema crediticio del sector silvoagropecuario, a fin de incentivar la adaptación a los efectos del cambio climático.</t>
  </si>
  <si>
    <t>Impulsar el cambio en los calendarios de siembra para minimizar riesgos climáticos.</t>
  </si>
  <si>
    <t>Fomento a la investigación e innovación</t>
  </si>
  <si>
    <t>Fomentar el uso de sistemas de cultivo para la reducción del estrés térmico.</t>
  </si>
  <si>
    <t>Apoyo a la investigación y fomento a la innovación en gestión de recursos hídricos en el sector silvoagropecuario.</t>
  </si>
  <si>
    <t>Desarrollar programas de mejoramiento genético para cultivos agrícolas vulnerables al cambio climático, usando herramientas convencionales y moleculares de última generación</t>
  </si>
  <si>
    <t>Desarrollar un programa de conservación genética ex situ de recursos forestales para la adaptación al cambio climático.</t>
  </si>
  <si>
    <t>Potenciar los actuales mecanismos del Programa de Sistemas de Incentivos para la Sustentabilidad Agroambiental de los Suelos Agropecuarios (ex SIRSD)</t>
  </si>
  <si>
    <t>Promover la sustentabilidad económica, social y ambiental</t>
  </si>
  <si>
    <t>Desarrollar sistemas de monitoreo permanente de cambios en los potenciales de productividad.</t>
  </si>
  <si>
    <t>Desarrollar un sistema de indicadores de sustentabilidad ambiental de la agricultura.</t>
  </si>
  <si>
    <t>Desarrollar nuevos métodos silviculturales que permitan enfrentar el Cambio Climático</t>
  </si>
  <si>
    <t>17</t>
  </si>
  <si>
    <t>Estudio de requerimientos hídricos de especies forestales nativas y exóticas.</t>
  </si>
  <si>
    <t>18</t>
  </si>
  <si>
    <t>Implementación de sistemas de cosecha de agua lluvia para riego y bebida.</t>
  </si>
  <si>
    <t>19</t>
  </si>
  <si>
    <t>Diseño e implementación de un programa de investigación sobre la huella del agua, de manera de incorporar tecnologías que permitan la reducción en el uso del recurso hídrico en los puntos críticos de las cadenas productivas de los productos agropecuarios.</t>
  </si>
  <si>
    <t>Transparencia y acceso a mercado</t>
  </si>
  <si>
    <t>Desarrollo de un sistema de información para la adaptación al cambio climático.</t>
  </si>
  <si>
    <t>61</t>
  </si>
  <si>
    <t>Modernizar el Ministerio de Agricultura y sus servicios</t>
  </si>
  <si>
    <t>Desarrollo de directrices a incorporar en las instancias de capacitación en cambio climático.</t>
  </si>
  <si>
    <t>PLAN DE ADAPTACIÓN AL CAMBIO CLIMÁTICO PARA CIUDADES 2018 ‐ 2022</t>
  </si>
  <si>
    <t>Perfeccionar la identificación del riesgo en las distintas escalas de planificación territorial</t>
  </si>
  <si>
    <t>Instrumentos de planificación territorial y normas urbanas</t>
  </si>
  <si>
    <t>Mejorar la identificación y protección de áreas de valor ambiental relevantes para las ciudades</t>
  </si>
  <si>
    <t>Avanzar en la definición de estándares de planificación y urbanización para evitar lesiones o pérdida de vidas, medios de subsistencia y bienes ante impactos climáticos.</t>
  </si>
  <si>
    <t>Avanzar hacia una planificación urbana integrada, incorporando elementos de movilidad urbana</t>
  </si>
  <si>
    <t>Movilidad urbana</t>
  </si>
  <si>
    <t>Fomentar la intermodalidad, incorporando modos colectivos y no motorizados</t>
  </si>
  <si>
    <t>Mejorar el sistema de transporte público de las ciudades</t>
  </si>
  <si>
    <t>Fortalecer la adaptación al cambio climático desde las inversiones en infraestructura pública</t>
  </si>
  <si>
    <t>Inversión en infraestructura</t>
  </si>
  <si>
    <t>Impulsar la gestión del agua frente a los impactos del cambio climático</t>
  </si>
  <si>
    <t>Incorporar el cambio climático en la evaluación social de proyectos de ciudad</t>
  </si>
  <si>
    <t>Impulsar proyectos de infraestructura verde en ciudades</t>
  </si>
  <si>
    <t>Avanzar hacia una concepción de espacio público como soporte para la adaptación al cambio climático.</t>
  </si>
  <si>
    <t>Espacio público</t>
  </si>
  <si>
    <t>Reducir el consumo de energía en el espacio público</t>
  </si>
  <si>
    <t>Fomentar la utilización eficiente del recurso hídrico en el espacio público</t>
  </si>
  <si>
    <t>Desarrollar edificación pública sustentable</t>
  </si>
  <si>
    <t>Edificios públicos</t>
  </si>
  <si>
    <t>Reducir el consumo de energía en el Sector Público</t>
  </si>
  <si>
    <t>Mejorar la eficiencia energética de equipamientos</t>
  </si>
  <si>
    <t>Reducir la demanda energética en calefacción para nuevas viviendas</t>
  </si>
  <si>
    <t>Viviendas</t>
  </si>
  <si>
    <t>Adecuar el acondicionamiento térmico de viviendas existentes.</t>
  </si>
  <si>
    <t>Impulsar la calificación de la eficiencia energética de las viviendas</t>
  </si>
  <si>
    <t>Fortalecer la gobernanza del sistema de alerta temprana a escalas subnacionales ante riesgos de desastres vinculados al cambio climático.</t>
  </si>
  <si>
    <t>68</t>
  </si>
  <si>
    <t>Reducción de riesgo de desastres y manejo de impactos</t>
  </si>
  <si>
    <t>Promover la actualización de los planes de emergencia comunales en el marco de esta agenda de adaptación al cambio climático y la reducción de riesgo de desastres.</t>
  </si>
  <si>
    <t>69</t>
  </si>
  <si>
    <t>Estudiar el impacto de las olas de calor sumado al efecto de islas de calor urbanas</t>
  </si>
  <si>
    <t>Fortalecer el desarrollo de capacidades municipales para la adaptación al cambio climático</t>
  </si>
  <si>
    <t>Generación de capacidades y colaboración</t>
  </si>
  <si>
    <t>24</t>
  </si>
  <si>
    <t>Fortalecer la coordinación intersectorial para abordar los desafíos del cambio climático a nivel de ciudades</t>
  </si>
  <si>
    <t>Propiciar relaciones de cooperación internacional para fortalecer la capacidad de adaptación climática en ciudades</t>
  </si>
  <si>
    <t>Generación de asociaciones público‐privadas de cooperación y acción frente al cambio climático</t>
  </si>
  <si>
    <t>Acciones para la sustentabilidad ambiental en un contexto de cambio climático en las ciudades intermedias, a partir de la experiencia ICES.</t>
  </si>
  <si>
    <t>77</t>
  </si>
  <si>
    <t>Gestión</t>
  </si>
  <si>
    <t>Potenciar acciones para la reducción de riesgo de desastres en barrios</t>
  </si>
  <si>
    <t>78</t>
  </si>
  <si>
    <t>29</t>
  </si>
  <si>
    <t>Implementación de las medidas de acción de la Estrategia Nacional de Cambio Climático y Recursos Vegetacionales de Chile (ENCCRV 2017‐2025) aportantes al Plan de Adaptación al Cambio Climático para Ciudades</t>
  </si>
  <si>
    <t>79</t>
  </si>
  <si>
    <t>Implementación de Planes de Descontaminación Atmosférica: Estrategia 2014 – 2018</t>
  </si>
  <si>
    <t>Apoyar la implementación de la contribución nacional de Chile en el sector de residuos a través del Programa Chile‐ Canadá</t>
  </si>
  <si>
    <t>Desarrollar e implementar, en coordinación con la autoridad sanitaria, programas específicos de prevención y fomento de la salud urbana en el contexto de los riesgos del cambio climático</t>
  </si>
  <si>
    <t>Acciones de difusión</t>
  </si>
  <si>
    <t>33</t>
  </si>
  <si>
    <t>Campañas de información, sensibilización y capacitación para reducir el consumo energético y el uso más eficiente del agua potable.</t>
  </si>
  <si>
    <t>34</t>
  </si>
  <si>
    <t>Difusión de recomendaciones para espacios públicos y edificaciones sostenibles</t>
  </si>
  <si>
    <t>35</t>
  </si>
  <si>
    <t>Sensibilizar y capacitar a la ciudadanía en ámbitos de la adaptación al cambio climático en ciudades, en el marco de la Academia de Formación Ambiental.</t>
  </si>
  <si>
    <t>86</t>
  </si>
  <si>
    <t>PLAN DE ADAPTACIÓN AL CAMBIO CLIMÁTICO SECTOR SALUD</t>
  </si>
  <si>
    <t>Creación de la unidad de Coordinación Ejecutiva para el Cambio Climático</t>
  </si>
  <si>
    <t>38</t>
  </si>
  <si>
    <t>Sanitario</t>
  </si>
  <si>
    <t>crear dentro del Ministerio de Salud una unidad de Coordinación Ejecutiva encargada de articular, coordinar y dar seguimiento a las diversas acciones del plan sectorial de salud frente al cambio climático.</t>
  </si>
  <si>
    <t>Capacitación inicial a nivel central sobre la temática del cambio climático</t>
  </si>
  <si>
    <t>39</t>
  </si>
  <si>
    <t>capacitar, con respecto a la temática del cambio climático y sus impactos en la salud, a los departamentos/unidades que jugarán un rol clave en la adaptación de la institucionalidad de salud para dar respuestas a las nuevas necesidades asociadas al cambio climático.</t>
  </si>
  <si>
    <t>Capacitación inicial a nivel regional sobre la temática del cambio climático</t>
  </si>
  <si>
    <t>Asistencia anual de representantes de departamentos y unidades a instancias internacionales de difusión</t>
  </si>
  <si>
    <t>Desarrollo de estudio para la identificación y cuantificación de indicadores ambientales y de salud asociados al cambio climático</t>
  </si>
  <si>
    <t>fortalecer el conocimiento y la evidencia de alcance nacional con respecto a las variables ambientales vinculadas al cambio climático y a cómo éstas podrían explicar y predecir efectos sobre la salud de las personas.</t>
  </si>
  <si>
    <t>Desarrollo de estudio para el establecimiento de modelos predictivos del comportamiento de enfermedades vectoriales y zoonosis, asociadas al cambio climático</t>
  </si>
  <si>
    <t>Desarrollo de estudio de carga de enfermedad asociado al cambio climático</t>
  </si>
  <si>
    <t>Desarrollo de estudio de proyección de demanda en la red hospitalaria debido al cambio climático y costos asociados</t>
  </si>
  <si>
    <t>Actualización de indicadores a vigilar y sus respectivas zonas de monitoreo considerando condiciones ambientales vinculadas al cambio climático.</t>
  </si>
  <si>
    <t>asegurar la medición continua y estandarizada de indicadores asociados a variables ambientales que tienen implicancias en el estado de salud de las personas y que están relacionadas con el cambio climático. La vigilancia debe basarse en metodologías y protocolos adecuados que aseguren óptima calidad de la información recolectada para realizar un análisis efectivo de ésta y generar acciones para disminuir el impacto esperado del cambio climático sobre la salud de la población.</t>
  </si>
  <si>
    <t>Desarrollo de metodologías y protocolos para la recolección de información, seguimiento de indicadores y seguimiento de programas de vigilancia</t>
  </si>
  <si>
    <t>Incorporación de un nuevo eje temático en el Departamento de Promoción de la Salud y Participación Ciudadana destinado a la consideración de los impactos esperados en la salud a causa del cambio climático</t>
  </si>
  <si>
    <t>empoderar y educar a la ciudadanía en las temáticas del cambio climático y sus impactos sobre la salud de la población, tanto a nivel nacional como regional, para concientizar a las comunidades y promover medidas de respuesta ante los impactos del cambio climático esperados en la salud.</t>
  </si>
  <si>
    <t>Desarrollo de programas de educación a la población vulnerable al contagio de enfermedades vectoriales y zoonóticas</t>
  </si>
  <si>
    <t>Reevaluar las matrices de riesgo regionales considerando los riesgos a la salud asociados al cambio climático</t>
  </si>
  <si>
    <t>mejorar la capacidad y calidad de respuesta de la institucionalidad ante situaciones de emergencia provocadas por los impactos del cambio climático esperados en la salud de la población.</t>
  </si>
  <si>
    <t>Diagnóstico sobre la infraestructura de los servicios asistenciales de salud y su capacidad de respuesta ante la ocurrencia de eventos extremos</t>
  </si>
  <si>
    <t>Diagnóstico de identificación de zonas vulnerables a la disminución de la disponibilidad y/o la calidad del agua para la bebida y establecimiento de medidas que aseguren el abastecimiento</t>
  </si>
  <si>
    <t>fortalecer la capacidad de adaptación al cambio climático y a sus impactos en la salud, de aquellos grupos identificados como vulnerables, los que según OMS &amp; OPS (2011), corresponden a los menores de 5 años, las mujeres embarazadas o que amamantan, las personas adultas mayores, los pobres y todas las poblaciones excluidas socialmente, los pueblos indígenas y otros grupos étnicos, así como las poblaciones migrantes y desplazadas que viven en zonas urbanas y rurales.</t>
  </si>
  <si>
    <t>Evaluación de la situación actual y necesidades de recursos humanos de los servicios asistenciales de salud frente a eventuales nuevas demandas derivadas de cambios en el perfil de morbimortalidad asociados al cambio climático</t>
  </si>
  <si>
    <t>asegurar la capacidad de respuesta de la institucionalidad ante eventuales cambios en el perfil de morbimortalidad de la población derivados de la aparición de enfermedades emergentes y/o reemergentes como consecuencia del cambio climático.</t>
  </si>
  <si>
    <t>PLAN DE ADAPTACIÓN AL CAMBIO CLIMÁTICO PARA PESCA Y ACUICULTURA</t>
  </si>
  <si>
    <t>Apoyar la implementación de Planes de manejo en pesquerías locales, nacionales y regionales.</t>
  </si>
  <si>
    <t>Pesca y acuicultura</t>
  </si>
  <si>
    <t>Promover la implementación del enfoque precautorio y ecosistémico en la pesca y acuicultura como una forma de mejorar la resiliencia de los ecosistemas marinos y de las comunidades costeras, que hacen uso de los recursos hidrobiológicos y del sector en general.</t>
  </si>
  <si>
    <t>Fortalecer el programa de observadores científicos a bordo de las flotas pesqueras nacionales.</t>
  </si>
  <si>
    <t>Fortalecer el Programa de Reducción del Descarte y la Pesca incidental en las pesquerías nacionales.</t>
  </si>
  <si>
    <t>Promover el desarrollo de la Planificación Espacial Marina (MSP, por sus siglas en inglés) como una herramienta de gestión para el uso de los recursos y ecosistemas marinos.</t>
  </si>
  <si>
    <t>Guía para la certificación de pesquerías.</t>
  </si>
  <si>
    <t>Red nacional de monitoreo y análisis de biodiversidad marina y de agua continentales.</t>
  </si>
  <si>
    <t>Desarrollar la investigación necesaria para mejorar el conocimiento sobre el impacto y escenarios de cambio climático sobre las condiciones y servicios ecosistémicos en los cuales se sustenta la actividad de la pesca y de la acuicultura.</t>
  </si>
  <si>
    <t>Modelos de pronósticos de pesquerías pelágicas chilenas frente a diversos escenarios del cambio climático.</t>
  </si>
  <si>
    <t>Estudios oceanográficos de biodiversidad marina.</t>
  </si>
  <si>
    <t>Programa de prevención, control y/o erradicación de especies exóticas invasoras (EEI).</t>
  </si>
  <si>
    <t>Determinación de las Áreas Aptas para Acuicultura (AAA) de acuerdo con los posibles futuros escenarios climáticos-oceanográficos.</t>
  </si>
  <si>
    <t>Análisis de variables ambientales y oceanográficas que afectan la producción de semillas de mitílidos.</t>
  </si>
  <si>
    <t>Impacto del cambio climático en la distribución de mamíferos marinos, pingüinos y tortugas marinas.</t>
  </si>
  <si>
    <t>Estudios sobre el impacto del cambio climático sobre recursos marinos en la antártica chilena.</t>
  </si>
  <si>
    <t>Estudio de vulnerabilidad al cambio climático para recursos hidrobiológicos importantes para pesca y acuicultura.</t>
  </si>
  <si>
    <t>Sistema de predicción de condiciones climáticas para la Pesquería Artesanal y la Acuicultura.</t>
  </si>
  <si>
    <t>Evaluación de especies de interés para la acuicultura bajo diferentes escenarios climáticos.</t>
  </si>
  <si>
    <t>Estudio del cambio en la distribución geográfica de Alexandrium catenella en los fiordos y canales del sur de Chile.</t>
  </si>
  <si>
    <t>Efectos del cambio climático en las actividades de acuicultura desarrollada en espacios fluviales y lacustres.</t>
  </si>
  <si>
    <t>Capacitación local a través de proyectos pilotos.</t>
  </si>
  <si>
    <t>Difundir e informar sobre los impactos del cambio climático con el propósito de educar y capacitar en estas materias a usuarios y actores relevantes del sector pesca y acuicultura.</t>
  </si>
  <si>
    <t>Información sobre cambio climático en Pesca y acuicultura.</t>
  </si>
  <si>
    <t>Sistema pronóstico de futuros desembarques bajo diferentes escenarios climáticos.</t>
  </si>
  <si>
    <t>Inclusión de áreas acuáticas al Sistema Nacional de Áreas Protegidas del Estado.</t>
  </si>
  <si>
    <t>Mejorar el marco normativo, político y administrativo para abordar eficaz y eficientemente los desafíos y oportunidades del cambio climático.</t>
  </si>
  <si>
    <t>Adaptación normativa para respuestas inmediatas ante variabilidad climática y eventos extremos.</t>
  </si>
  <si>
    <t>Grupo Técnico Asesor de Cambio Climático (GTA CC) para la SUBPESCA.</t>
  </si>
  <si>
    <t>Adaptación de la infraestructura portuaria de la pesca artesanal a los posibles impactos del cambio climático.</t>
  </si>
  <si>
    <t>Desarrollar medidas de adaptación directas tendientes a reducir la vulnerabilidad y el impacto del cambio climático en las actividades de pesca y acuicultura.</t>
  </si>
  <si>
    <t>Sistema de seguros para acuicultores de pequeña escala y pescadores artesanales ante eventos climáticos extremos.</t>
  </si>
  <si>
    <t>Implementación de técnicas de recirculación de agua en acuicultura dulceacuícola.</t>
  </si>
  <si>
    <t>Fomento del consumo humano directo de la anchoveta y sardina.</t>
  </si>
  <si>
    <t>Promover el consumo y valor agregado en los recursos de la pesca artesanal.</t>
  </si>
  <si>
    <t>Sector energía estacionaria</t>
  </si>
  <si>
    <t>Manufactura de combustibles fósiles</t>
  </si>
  <si>
    <t>Sector Procesos Industriales y Uso del Producto (IPPU)</t>
  </si>
  <si>
    <t xml:space="preserve">Industrias manufactureras </t>
  </si>
  <si>
    <t>Sector AFOLU</t>
  </si>
  <si>
    <t>Emisiones fugitivas combustibles</t>
  </si>
  <si>
    <t>Sector residuos</t>
  </si>
  <si>
    <t>Energía CPR</t>
  </si>
  <si>
    <t>Emisiones totales</t>
  </si>
  <si>
    <t>Energía en agricultura, selvicultura, pesca</t>
  </si>
  <si>
    <t>Subtotal</t>
  </si>
  <si>
    <t>Transporte por carretera</t>
  </si>
  <si>
    <t>Transporte aéreo</t>
  </si>
  <si>
    <t>Transporte ferroviario</t>
  </si>
  <si>
    <t>Otro tipo de transporte (por ducto ,etc.)</t>
  </si>
  <si>
    <t>Transporte marítimo y fluvial</t>
  </si>
  <si>
    <t>Industria química</t>
  </si>
  <si>
    <t>Productos no energéticos de combustibles y uso de solventes</t>
  </si>
  <si>
    <t>Uso de productos sustitutos de las sustancias que agotan la capa de ozono</t>
  </si>
  <si>
    <t>Manufactura y utilización de otros productos</t>
  </si>
  <si>
    <t>Fermentación entérica</t>
  </si>
  <si>
    <t>Gestión del estiércol</t>
  </si>
  <si>
    <t>Suelos agrícolas</t>
  </si>
  <si>
    <t>Aplicación de urea</t>
  </si>
  <si>
    <t>Disposición de residuos sólidos</t>
  </si>
  <si>
    <t>Incineración y quema abierta de residuos</t>
  </si>
  <si>
    <t>Tratamiento y descarga de aguas residuales</t>
  </si>
  <si>
    <t>Cadena de impacto</t>
  </si>
  <si>
    <t>CDI 1</t>
  </si>
  <si>
    <t>Pérdida de ganado ovino por la escasez hídrica</t>
  </si>
  <si>
    <t>Agropastoril</t>
  </si>
  <si>
    <t>CDI 2</t>
  </si>
  <si>
    <t>Pérdida de atractivo turístico por el retroceso glaciar</t>
  </si>
  <si>
    <t>Biodiversidad y turismo</t>
  </si>
  <si>
    <t>CDI 3</t>
  </si>
  <si>
    <t>Afectación al turismo de naturaleza por el aumento eventos extremos</t>
  </si>
  <si>
    <t>CDI 4</t>
  </si>
  <si>
    <r>
      <t xml:space="preserve">Pérdida de los bosques de </t>
    </r>
    <r>
      <rPr>
        <b/>
        <i/>
        <sz val="10"/>
        <color rgb="FF000000"/>
        <rFont val="Source Sans Pro"/>
        <family val="2"/>
      </rPr>
      <t>Nothofagus</t>
    </r>
    <r>
      <rPr>
        <b/>
        <sz val="10"/>
        <color rgb="FF000000"/>
        <rFont val="Source Sans Pro"/>
        <family val="2"/>
      </rPr>
      <t xml:space="preserve"> por alteración de la disponibilidad hídrica</t>
    </r>
  </si>
  <si>
    <t>CDI 5</t>
  </si>
  <si>
    <t>Degradación de humedales por reducción de precipitación</t>
  </si>
  <si>
    <t>CDI 6</t>
  </si>
  <si>
    <t>Degradación de turberas por déficit hídrico</t>
  </si>
  <si>
    <t>CDI 7</t>
  </si>
  <si>
    <t>Afectación a las poblaciones de focas por la reducción del hábitat glaciar</t>
  </si>
  <si>
    <t>CDI 8</t>
  </si>
  <si>
    <t>Afectación a poblaciones de pingüino de Magallanes por aumento de condiciones extremas</t>
  </si>
  <si>
    <t>CDI 9</t>
  </si>
  <si>
    <t>Degradación de los fiordos por el retroceso glaciar</t>
  </si>
  <si>
    <t>CDI 10</t>
  </si>
  <si>
    <t>Pérdida de centolla por el aumento de la temperatura superficial del mar</t>
  </si>
  <si>
    <t>Aplicabilidad</t>
  </si>
  <si>
    <t>No aplica (ámbito nacional)</t>
  </si>
  <si>
    <t>Camiones para servicio pesado y autobuses</t>
  </si>
  <si>
    <t>Pérdida anual de biomasa</t>
  </si>
  <si>
    <t>Residencial</t>
  </si>
  <si>
    <t>Manufactura de combustibles sólidos</t>
  </si>
  <si>
    <t>Otros sectores no relevantes en la emisión de GEI</t>
  </si>
  <si>
    <t>Plan de Adaptación y Mitigación de los Servicios de Infraestructura al Cambio Climático 2017- 2023</t>
  </si>
  <si>
    <t>Plan de Adaptación y Mitigación de los Servicios de Infraestructura al Cambio Climático 2017- 2024</t>
  </si>
  <si>
    <t>Plan de Adaptación y Mitigación de los Servicios de Infraestructura al Cambio Climático 2017- 2025</t>
  </si>
  <si>
    <t>Plan de Adaptación y Mitigación de los Servicios de Infraestructura al Cambio Climático 2017- 2026</t>
  </si>
  <si>
    <t>Generar un Programa de Revisión y Elaboración de nueva normativa e instrumentos de gestión ambiental atingente al sector energía.</t>
  </si>
  <si>
    <t>Metanol</t>
  </si>
  <si>
    <t>Aplicar instrumentos de fomento que permitan la incorporacion de empresas de servicios energéticos en el sector público y privado.</t>
  </si>
  <si>
    <t>Poner en marcha un sistema de monitoreo permanente de los avances del país en la transición a la economía circular, que distinga entre indicadores de proceso e indicadores de resultados, y que sea capaz de dar cuenta de los avances en la implementación de las iniciativas y el cumplimiento de las metas de esta hoja de ruta.</t>
  </si>
  <si>
    <t>Poner en marcha un programa de apoyo a municipalidades y gobiernos regionales en la implementación de sistemas de gestión y valorización de residuos orgánicos a distintas escalas para lograr la meta de valorizar dos tercios de los residuos orgánicos municipales del país que se establece en la Estrategia Nacional de Residuos Orgánicos, aprovechando para ello los recursos y la experiencia del Fondo para el Reciclaje y el Programa Nacional de Residuos Sólidos.</t>
  </si>
  <si>
    <t>Asegurar una disponibilidad adecuada de infraestructura, equipamiento y servicios de disposición final de residuos de construcción y demolición y residuos voluminosos, y promover el desarrollo de instalaciones para la valorización de estos tipos de residuos.</t>
  </si>
  <si>
    <t>Emisiones fugitivas de combustibles</t>
  </si>
  <si>
    <t>Energía</t>
  </si>
  <si>
    <t>IPPU</t>
  </si>
  <si>
    <t>AFOLU</t>
  </si>
  <si>
    <t>Agricultura-ganadería</t>
  </si>
  <si>
    <t>Transportes</t>
  </si>
  <si>
    <t>Trans-2: Incorporar en los procesos de formulación de los instrumentos de ordenamiento territorial y planificación urbana, objetivos de movilidad sostenible y de cambio climático (ej., planificación integrada considerando componentes de movilidad y transporte, incentivar el desarrollo de ciudades compactas, policéntricas y con mixtura de usos de suelo, y con patrones de viajes más eficientes).</t>
  </si>
  <si>
    <t>YA CUBIERTO POR MEDIDAS PARCC</t>
  </si>
  <si>
    <t>NO APLICA (por ser a escala nacional, etc.)</t>
  </si>
  <si>
    <t>Infra-2: Avanzar en un enfoque de economía circular en la edificación e infraestructura, utilizando el Análisis del Ciclo de Vida, para favorecer el uso eficiente de los recursos, su reutilización y priorizar la utilización de materiales reciclados, siempre que no afecte los estándares de calidad técnica exigidos para las obras</t>
  </si>
  <si>
    <t>Trans-6: Aumentar el uso de tecnologías limpias (baja o cero-emisión de carbono) en el transporte público urbano, transporte privado, transporte interurbano de pasajeros y transporte de carga urbano e interurbano</t>
  </si>
  <si>
    <t>Trans-1: Orientar las decisiones en materia de movilidad y desarrollo urbano y territorial, a fin de priorizar los modos de desplazamiento más sustentables y eficientes tanto urbanos como interurbanos, utilizando para ello sistemas de movilidad integrados, multimodales y orientados al bienestar social y la calidad de vida, poniendo en el centro a los usuarios/as y atendiendo la dimensión social de la movilidad</t>
  </si>
  <si>
    <t>Otros objetivos no incluidos en las medidas PARCC</t>
  </si>
  <si>
    <t>Infra-2: Avanzar en un enfoque de economía circular en la edificación e infraestructura, utilizando el ACV,uso eficiente de los recursos, su reutilización y priorizar materiales reciclados</t>
  </si>
  <si>
    <t>Ener-4: Lograr el acceso equitativo a servicios energéticos de calidad que permitan satisfacer las necesidades energéticas de las personas y contribuir al desarrollo humano</t>
  </si>
  <si>
    <t>Min-4: Estar a la vanguardia en la mitigación al cambio climático impulsando el suministro basado en fuentes de energías renovables, y promoviendo la investigación, desarrollo tecnológico e innovación (I+D+i) para el uso de tecnologías bajas o neutras en emisiones</t>
  </si>
  <si>
    <t>Min-6: Liderar el modelo de economía circular con un foco en el desarrollo de soluciones locales, reutilización de residuos e infraestructura y uso eficiente de recursos</t>
  </si>
  <si>
    <t>Pesca-6: Contribuir a la reducción de emisiones de GEI y a las metas nacionales de carbono neutralidad y resiliencia</t>
  </si>
  <si>
    <t>Resid-2: Mantener productos y materiales en uso por el mayor tiempo posible</t>
  </si>
  <si>
    <t>Edif-1: Reducir las emisiones de GEI y contaminantes locales en las ciudades y a lo largo del ciclo de vida de la construcción y gestión de ciudades</t>
  </si>
  <si>
    <t>Edif-9: Movilidad Urbana sostenible por medio de priorizar y considerar las necesidades de los diversos tipos de peatones/as y modos de transporte no motorizados en la planificación de ciudades más inclusivas</t>
  </si>
  <si>
    <t>Tur-5: Reducir la huella de carbono del sector, a través de estrategias de economía circular, eficiencia en el consumo de energía y agua y utilización de fuentes de energía renovables, especialmente en el sector del transporte y alojamiento</t>
  </si>
  <si>
    <t>Oce-2: Generar acciones, basadas en la mejor ciencia posible en materia oceánica para la preservación del stock y secuestro de carbono en ecosistemas marinos y costeros</t>
  </si>
  <si>
    <t>Plan</t>
  </si>
  <si>
    <t>Sector o ámbito</t>
  </si>
  <si>
    <t>Aplicabilidad por problemáticas</t>
  </si>
  <si>
    <t>Plan de Acción Nacional de Cambio Climático 2017-2053</t>
  </si>
  <si>
    <t>No aplica</t>
  </si>
  <si>
    <t>Plan de Acción Nacional de Cambio Climático 2017-2054</t>
  </si>
  <si>
    <t>Plan de Acción Nacional de Cambio Climático 2017-2055</t>
  </si>
  <si>
    <t>Bases de datos, seguimiento y monitorización</t>
  </si>
  <si>
    <t>Plan de Acción Nacional de Cambio Climático 2017-2056</t>
  </si>
  <si>
    <t>Plan de Acción Nacional de Cambio Climático 2017-2057</t>
  </si>
  <si>
    <t>Plan de Acción Nacional de Cambio Climático 2017-2058</t>
  </si>
  <si>
    <t>Plan de Acción Nacional de Cambio Climático 2017-2059</t>
  </si>
  <si>
    <t>Plan de Acción Nacional de Cambio Climático 2017-2060</t>
  </si>
  <si>
    <t>Plan de Acción Nacional de Cambio Climático 2017-2061</t>
  </si>
  <si>
    <t>Plan de Acción Nacional de Cambio Climático 2017-2062</t>
  </si>
  <si>
    <t>Plan de Acción Nacional de Cambio Climático 2017-2063</t>
  </si>
  <si>
    <t>Plan de Acción Nacional de Cambio Climático 2017-2064</t>
  </si>
  <si>
    <t>Plan de Acción Nacional de Cambio Climático 2017-2065</t>
  </si>
  <si>
    <t>Plan de Acción Nacional de Cambio Climático 2017-2066</t>
  </si>
  <si>
    <t>Plan de Acción Nacional de Cambio Climático 2017-2067</t>
  </si>
  <si>
    <t>Plan de Acción Nacional de Cambio Climático 2017-2068</t>
  </si>
  <si>
    <t>Plan de Acción Nacional de Cambio Climático 2017-2069</t>
  </si>
  <si>
    <t>Infraestructuras, ciudades y transportes</t>
  </si>
  <si>
    <t>Lluvias intensas</t>
  </si>
  <si>
    <t>Biodiversidad, ecosistemas, flora y fauna</t>
  </si>
  <si>
    <t>Océanos</t>
  </si>
  <si>
    <t>Pesca</t>
  </si>
  <si>
    <t>Recursos hídricos</t>
  </si>
  <si>
    <t>Gobernanza</t>
  </si>
  <si>
    <t>Sector silvoagropecuario</t>
  </si>
  <si>
    <t>Salud y seguridad humanas</t>
  </si>
  <si>
    <t>Abastecimiento hídrico y agua potable</t>
  </si>
  <si>
    <t>Inundaciones</t>
  </si>
  <si>
    <t>Sequías</t>
  </si>
  <si>
    <t>Incendios forestales</t>
  </si>
  <si>
    <t>CDI</t>
  </si>
  <si>
    <t>Otras</t>
  </si>
  <si>
    <t>Degradación de humedales por reducción de precipitaciones</t>
  </si>
  <si>
    <t>Afectación a las poblaciones de pingüinos por aumento de la TSM</t>
  </si>
  <si>
    <t>Afectación al turismo de naturaleza por el aumento de eventos extremos</t>
  </si>
  <si>
    <t>Pérdida de los bosques de Nothofagus por alteración de la disponibilidad hídrica</t>
  </si>
  <si>
    <t>Pérdida de ganado ovino por escasez hídrica</t>
  </si>
  <si>
    <t>Corresponde a mitigación</t>
  </si>
  <si>
    <t>Pérdida de atractivo turístico por el retroceso de glaciares</t>
  </si>
  <si>
    <r>
      <t xml:space="preserve">Pérdida de los bosques de </t>
    </r>
    <r>
      <rPr>
        <i/>
        <sz val="10"/>
        <color rgb="FF000000"/>
        <rFont val="Source Sans Pro"/>
        <family val="2"/>
      </rPr>
      <t>Nothofagus</t>
    </r>
    <r>
      <rPr>
        <sz val="10"/>
        <color rgb="FF000000"/>
        <rFont val="Source Sans Pro"/>
        <family val="2"/>
      </rPr>
      <t xml:space="preserve"> por alteración de la disponibilidad hídrica</t>
    </r>
  </si>
  <si>
    <t>Pérdida de las poblaciones de focas por la reducción del hábitat glaciar</t>
  </si>
  <si>
    <t>PLAN</t>
  </si>
  <si>
    <t>OBJETIVOS -MEDIDAS - INICIATIVAS ESTRATÉGICAS</t>
  </si>
  <si>
    <t>Estrategia Regional de Desarrollo de Magallanes y la Antártica Chilena 2012-2020</t>
  </si>
  <si>
    <r>
      <t>Reducción de GEI del sector energía</t>
    </r>
    <r>
      <rPr>
        <sz val="9"/>
        <color rgb="FF000000"/>
        <rFont val="Source Sans Pro"/>
        <family val="2"/>
      </rPr>
      <t xml:space="preserve"> en un 25 % (en 2030) y un 60 % (en 2050) respecto a 2018 (IRGEI)</t>
    </r>
  </si>
  <si>
    <r>
      <t>Reducción de GEI del uso de combustibles en minería e industria</t>
    </r>
    <r>
      <rPr>
        <sz val="9"/>
        <color rgb="FF000000"/>
        <rFont val="Source Sans Pro"/>
        <family val="2"/>
      </rPr>
      <t xml:space="preserve"> en un 70 % (en 2050) respecto a 2018.</t>
    </r>
  </si>
  <si>
    <r>
      <t>Reducción de emisiones de GEI de la gran minería</t>
    </r>
    <r>
      <rPr>
        <sz val="9"/>
        <color rgb="FF000000"/>
        <rFont val="Source Sans Pro"/>
        <family val="2"/>
      </rPr>
      <t xml:space="preserve"> en un 50 % (en 2030)</t>
    </r>
  </si>
  <si>
    <r>
      <t>Reducción de las emisiones de GEI regionales provenientes del uso de combustibles en el transporte</t>
    </r>
    <r>
      <rPr>
        <sz val="9"/>
        <color rgb="FF000000"/>
        <rFont val="Source Sans Pro"/>
        <family val="2"/>
      </rPr>
      <t xml:space="preserve"> del 20 % (en 2040) y del 40 % (en 2050) respecto a 2018</t>
    </r>
  </si>
  <si>
    <t>3k</t>
  </si>
  <si>
    <r>
      <t xml:space="preserve">Reducción de la </t>
    </r>
    <r>
      <rPr>
        <sz val="9"/>
        <color rgb="FF000000"/>
        <rFont val="Source Sans Pro"/>
        <family val="2"/>
      </rPr>
      <t>cuota modal del transporte privado con combustibles fósiles (en 2030) respecto al 2017</t>
    </r>
  </si>
  <si>
    <t>3m</t>
  </si>
  <si>
    <r>
      <t xml:space="preserve">100 % tecnologías cero-emisiones de los </t>
    </r>
    <r>
      <rPr>
        <i/>
        <sz val="9"/>
        <color rgb="FF000000"/>
        <rFont val="Source Sans Pro"/>
        <family val="2"/>
      </rPr>
      <t>sistemas de transporte público urbano</t>
    </r>
    <r>
      <rPr>
        <sz val="9"/>
        <color rgb="FF000000"/>
        <rFont val="Source Sans Pro"/>
        <family val="2"/>
      </rPr>
      <t xml:space="preserve"> </t>
    </r>
  </si>
  <si>
    <t>3w</t>
  </si>
  <si>
    <r>
      <t xml:space="preserve">Movilidad urbana basada en estándares de </t>
    </r>
    <r>
      <rPr>
        <i/>
        <sz val="9"/>
        <color rgb="FF000000"/>
        <rFont val="Source Sans Pro"/>
        <family val="2"/>
      </rPr>
      <t>sostenibilidad y carbono neutralidad</t>
    </r>
  </si>
  <si>
    <t>4e</t>
  </si>
  <si>
    <r>
      <t xml:space="preserve">100 % de los nuevos edificios residenciales y no residenciales deberán alcanzar </t>
    </r>
    <r>
      <rPr>
        <i/>
        <sz val="9"/>
        <color rgb="FF000000"/>
        <rFont val="Source Sans Pro"/>
        <family val="2"/>
      </rPr>
      <t>emisiones netas cero</t>
    </r>
    <r>
      <rPr>
        <sz val="9"/>
        <color rgb="FF000000"/>
        <rFont val="Source Sans Pro"/>
        <family val="2"/>
      </rPr>
      <t xml:space="preserve"> (en 2050)</t>
    </r>
  </si>
  <si>
    <t>4n</t>
  </si>
  <si>
    <r>
      <t>Reducir la</t>
    </r>
    <r>
      <rPr>
        <sz val="9"/>
        <color rgb="FF000000"/>
        <rFont val="Source Sans Pro"/>
        <family val="2"/>
      </rPr>
      <t xml:space="preserve"> </t>
    </r>
    <r>
      <rPr>
        <i/>
        <sz val="9"/>
        <color rgb="FF000000"/>
        <rFont val="Source Sans Pro"/>
        <family val="2"/>
      </rPr>
      <t>demanda de energía térmica</t>
    </r>
    <r>
      <rPr>
        <sz val="9"/>
        <color rgb="FF000000"/>
        <rFont val="Source Sans Pro"/>
        <family val="2"/>
      </rPr>
      <t xml:space="preserve"> en un 30 % la (en 2026) y del 50 % (en 2050), respecto a 2021</t>
    </r>
  </si>
  <si>
    <r>
      <t>Reducción de las emisiones del sector forestal por degradación y deforestación del bosque nativo</t>
    </r>
    <r>
      <rPr>
        <sz val="9"/>
        <color rgb="FF000000"/>
        <rFont val="Source Sans Pro"/>
        <family val="2"/>
      </rPr>
      <t xml:space="preserve"> en un 25 % (en 2030) respecto a las emisiones del periodo 2001-13</t>
    </r>
  </si>
  <si>
    <t>5h</t>
  </si>
  <si>
    <r>
      <t>Reducción de las emisiones de metano</t>
    </r>
    <r>
      <rPr>
        <sz val="9"/>
        <color rgb="FF000000"/>
        <rFont val="Source Sans Pro"/>
        <family val="2"/>
      </rPr>
      <t xml:space="preserve"> de </t>
    </r>
    <r>
      <rPr>
        <i/>
        <sz val="9"/>
        <color rgb="FF000000"/>
        <rFont val="Source Sans Pro"/>
        <family val="2"/>
      </rPr>
      <t>sector agroganadero</t>
    </r>
    <r>
      <rPr>
        <sz val="9"/>
        <color rgb="FF000000"/>
        <rFont val="Source Sans Pro"/>
        <family val="2"/>
      </rPr>
      <t xml:space="preserve"> en un 30 % (en 2030) respecto a 2020.</t>
    </r>
  </si>
  <si>
    <r>
      <t>Disminución de la generación de residuos sólidos municipales por habitante</t>
    </r>
    <r>
      <rPr>
        <sz val="9"/>
        <color rgb="FF000000"/>
        <rFont val="Source Sans Pro"/>
        <family val="2"/>
      </rPr>
      <t xml:space="preserve"> en un 10 % (en 2030) y en un 25 % (en 2040)</t>
    </r>
  </si>
  <si>
    <r>
      <t>Disminución de la generación total de residuos por PIB</t>
    </r>
    <r>
      <rPr>
        <sz val="9"/>
        <color rgb="FF000000"/>
        <rFont val="Source Sans Pro"/>
        <family val="2"/>
      </rPr>
      <t xml:space="preserve"> en un 15 % (en 2030) y en un 25 % (en 2040)</t>
    </r>
  </si>
  <si>
    <t>6c</t>
  </si>
  <si>
    <t>Aumento de la tasa de reciclaje en un 40 % (en 2030) y en un 75 % (en 2040)</t>
  </si>
  <si>
    <t>6h</t>
  </si>
  <si>
    <r>
      <t>Reducir emisiones de GEI asociadas a la degradación y deforestación</t>
    </r>
    <r>
      <rPr>
        <sz val="9"/>
        <color rgb="FF000000"/>
        <rFont val="Source Sans Pro"/>
        <family val="2"/>
      </rPr>
      <t xml:space="preserve"> en un 20 % (en 2025) en base a 2001-13 en el 100 % comunas de Magallanes</t>
    </r>
  </si>
  <si>
    <t>Plan Especial de Zonas Extremas que se generó en la región de Magallanes y Antártica Chilena</t>
  </si>
  <si>
    <t>3l</t>
  </si>
  <si>
    <r>
      <t xml:space="preserve">Desarrollo de Planes de Infraestructura de Movilidad y Espacio Público </t>
    </r>
    <r>
      <rPr>
        <i/>
        <sz val="9"/>
        <color rgb="FF000000"/>
        <rFont val="Source Sans Pro"/>
        <family val="2"/>
      </rPr>
      <t>para la dotación de carriles-bici, aparcamientos para bicicletas seguros, zonas peatonales, calmado de tráfico, etc.</t>
    </r>
  </si>
  <si>
    <t>3u</t>
  </si>
  <si>
    <t>25 % de maquinaria pública de competencia regional que incorpore criterios de eficiencia energética</t>
  </si>
  <si>
    <t>3v</t>
  </si>
  <si>
    <t>El 100 % de los Planes de Desarrollo Urbano deberá incluir la variable eficiencia del sistema de transportes (longitud y tiempos)</t>
  </si>
  <si>
    <t>4j</t>
  </si>
  <si>
    <t>Inclusión de criterios de ecoeficiencia en infraestructuras públicas en la región</t>
  </si>
  <si>
    <t>4l</t>
  </si>
  <si>
    <t>Reportar huella de carbono durante la fase de construcción de las infraestructuras públicas en la región</t>
  </si>
  <si>
    <t>4m</t>
  </si>
  <si>
    <t>Diseñar y publicar una herramienta de medición, reporte y verificación de la huella de carbono para la fase de construcción de las infraestructuras públicas regionales</t>
  </si>
  <si>
    <r>
      <t xml:space="preserve">100 % de los hogares con </t>
    </r>
    <r>
      <rPr>
        <i/>
        <sz val="9"/>
        <color rgb="FF000000"/>
        <rFont val="Source Sans Pro"/>
        <family val="2"/>
      </rPr>
      <t>satisfacción de las necesidades energéticas a partir de fuentes de energía de bajas emisiones</t>
    </r>
    <r>
      <rPr>
        <sz val="9"/>
        <color rgb="FF000000"/>
        <rFont val="Source Sans Pro"/>
        <family val="2"/>
      </rPr>
      <t xml:space="preserve"> (en 2050) y 100 % con </t>
    </r>
    <r>
      <rPr>
        <i/>
        <sz val="9"/>
        <color rgb="FF000000"/>
        <rFont val="Source Sans Pro"/>
        <family val="2"/>
      </rPr>
      <t>gasto asequible en energía</t>
    </r>
    <r>
      <rPr>
        <sz val="9"/>
        <color rgb="FF000000"/>
        <rFont val="Source Sans Pro"/>
        <family val="2"/>
      </rPr>
      <t>, eliminando la pobreza energética</t>
    </r>
  </si>
  <si>
    <r>
      <t xml:space="preserve">100 % de edificaciones nuevas residenciales deberán </t>
    </r>
    <r>
      <rPr>
        <i/>
        <sz val="9"/>
        <color rgb="FF000000"/>
        <rFont val="Source Sans Pro"/>
        <family val="2"/>
      </rPr>
      <t>reportar su huella de carbono</t>
    </r>
    <r>
      <rPr>
        <sz val="9"/>
        <color rgb="FF000000"/>
        <rFont val="Source Sans Pro"/>
        <family val="2"/>
      </rPr>
      <t xml:space="preserve"> (en 2030)</t>
    </r>
  </si>
  <si>
    <r>
      <t xml:space="preserve">100 % de las edificaciones nuevas residenciales deberán </t>
    </r>
    <r>
      <rPr>
        <i/>
        <sz val="9"/>
        <color rgb="FF000000"/>
        <rFont val="Source Sans Pro"/>
        <family val="2"/>
      </rPr>
      <t>reducir su huella de carbono</t>
    </r>
    <r>
      <rPr>
        <sz val="9"/>
        <color rgb="FF000000"/>
        <rFont val="Source Sans Pro"/>
        <family val="2"/>
      </rPr>
      <t xml:space="preserve"> respecto a línea de base 2025 (en 2030)</t>
    </r>
  </si>
  <si>
    <t>4f</t>
  </si>
  <si>
    <r>
      <t xml:space="preserve">100 % de todos los nuevos edificios residenciales con </t>
    </r>
    <r>
      <rPr>
        <i/>
        <sz val="9"/>
        <color rgb="FF000000"/>
        <rFont val="Source Sans Pro"/>
        <family val="2"/>
      </rPr>
      <t>canalizaciones para instalación de puntos de carga de vehículos eléctricos</t>
    </r>
    <r>
      <rPr>
        <sz val="9"/>
        <color rgb="FF000000"/>
        <rFont val="Source Sans Pro"/>
        <family val="2"/>
      </rPr>
      <t xml:space="preserve"> (en 2025)</t>
    </r>
  </si>
  <si>
    <t>4g</t>
  </si>
  <si>
    <t>Desarrollo de Plan Maestro de Infraestructura Ciclo-Inclusiva en Punta Arenas (en 2030)</t>
  </si>
  <si>
    <t>4h</t>
  </si>
  <si>
    <r>
      <t xml:space="preserve">Desarrollo de Plan Maestro de Infraestructura Ciclo-Inclusiva en el </t>
    </r>
    <r>
      <rPr>
        <i/>
        <sz val="9"/>
        <color rgb="FF000000"/>
        <rFont val="Source Sans Pro"/>
        <family val="2"/>
      </rPr>
      <t>resto de ciudades</t>
    </r>
    <r>
      <rPr>
        <sz val="9"/>
        <color rgb="FF000000"/>
        <rFont val="Source Sans Pro"/>
        <family val="2"/>
      </rPr>
      <t xml:space="preserve"> o </t>
    </r>
    <r>
      <rPr>
        <i/>
        <sz val="9"/>
        <color rgb="FF000000"/>
        <rFont val="Source Sans Pro"/>
        <family val="2"/>
      </rPr>
      <t>sistemas funcionales de Magallanes</t>
    </r>
    <r>
      <rPr>
        <sz val="9"/>
        <color rgb="FF000000"/>
        <rFont val="Source Sans Pro"/>
        <family val="2"/>
      </rPr>
      <t xml:space="preserve"> (en 2050)</t>
    </r>
  </si>
  <si>
    <t>4o</t>
  </si>
  <si>
    <r>
      <t xml:space="preserve">Construcción del 100 % de nuevos parques y zonas verdes a partir de </t>
    </r>
    <r>
      <rPr>
        <i/>
        <sz val="9"/>
        <color rgb="FF000000"/>
        <rFont val="Source Sans Pro"/>
        <family val="2"/>
      </rPr>
      <t>Soluciones basadas en la Naturaleza</t>
    </r>
  </si>
  <si>
    <t>4s</t>
  </si>
  <si>
    <r>
      <t xml:space="preserve">Regulación de la biomasa forestal como </t>
    </r>
    <r>
      <rPr>
        <i/>
        <sz val="9"/>
        <color rgb="FF000000"/>
        <rFont val="Source Sans Pro"/>
        <family val="2"/>
      </rPr>
      <t>combustible doméstico</t>
    </r>
    <r>
      <rPr>
        <sz val="9"/>
        <color rgb="FF000000"/>
        <rFont val="Source Sans Pro"/>
        <family val="2"/>
      </rPr>
      <t xml:space="preserve"> (en 2035)</t>
    </r>
  </si>
  <si>
    <t>4t</t>
  </si>
  <si>
    <r>
      <t xml:space="preserve">El 30 % de las edificaciones cuentan con </t>
    </r>
    <r>
      <rPr>
        <i/>
        <sz val="9"/>
        <color rgb="FF000000"/>
        <rFont val="Source Sans Pro"/>
        <family val="2"/>
      </rPr>
      <t>sistemas de control y gestión inteligente de la energía</t>
    </r>
    <r>
      <rPr>
        <sz val="9"/>
        <color rgb="FF000000"/>
        <rFont val="Source Sans Pro"/>
        <family val="2"/>
      </rPr>
      <t xml:space="preserve"> (en 2035)</t>
    </r>
  </si>
  <si>
    <t>Disminución de la generación de residuos sólidos municipales por habitante en un 10 % (en 2030) y en un 25 % (en 2040)</t>
  </si>
  <si>
    <t>Disminución de la generación total de residuos por PIB en un 15 % (en 2030) y en un 25 % (en 2040)</t>
  </si>
  <si>
    <t>6d</t>
  </si>
  <si>
    <t>Aumento de la tasa de reciclaje de residuos sólidos municipales en un 30 % (en 2030) y en un 65 % (en 2040)</t>
  </si>
  <si>
    <t>6f</t>
  </si>
  <si>
    <t>20.000 familias que utilicen composteras y/o vermicomposteras en sus viviendas (en 2025)1</t>
  </si>
  <si>
    <t>6g</t>
  </si>
  <si>
    <t>Alcanzar el 66 % de valorización de residuos orgánicos gestionados a nivel municipal (en 2040)</t>
  </si>
  <si>
    <t>1c</t>
  </si>
  <si>
    <r>
      <t>Alcanzar un 15 % (en 2030) y un 70 % (en 2050)</t>
    </r>
    <r>
      <rPr>
        <i/>
        <sz val="9"/>
        <color rgb="FF000000"/>
        <rFont val="Source Sans Pro"/>
        <family val="2"/>
      </rPr>
      <t xml:space="preserve"> de combustibles con cero emisiones</t>
    </r>
    <r>
      <rPr>
        <sz val="9"/>
        <color rgb="FF000000"/>
        <rFont val="Source Sans Pro"/>
        <family val="2"/>
      </rPr>
      <t xml:space="preserve"> </t>
    </r>
    <r>
      <rPr>
        <i/>
        <sz val="9"/>
        <color rgb="FF000000"/>
        <rFont val="Source Sans Pro"/>
        <family val="2"/>
      </rPr>
      <t>para usos energéticos finales no eléctricos</t>
    </r>
  </si>
  <si>
    <t>1d</t>
  </si>
  <si>
    <r>
      <t xml:space="preserve">Alcanzar un 80 % (en 2030) y un 100 % (en 2050) de </t>
    </r>
    <r>
      <rPr>
        <i/>
        <sz val="9"/>
        <color rgb="FF000000"/>
        <rFont val="Source Sans Pro"/>
        <family val="2"/>
      </rPr>
      <t>generación eléctrica regional procedente de renovables</t>
    </r>
    <r>
      <rPr>
        <sz val="9"/>
        <color rgb="FF000000"/>
        <rFont val="Source Sans Pro"/>
        <family val="2"/>
      </rPr>
      <t xml:space="preserve"> </t>
    </r>
  </si>
  <si>
    <r>
      <t>Elaborar Planes de flota cero-emisión</t>
    </r>
    <r>
      <rPr>
        <sz val="9"/>
        <color rgb="FF000000"/>
        <rFont val="Source Sans Pro"/>
        <family val="2"/>
      </rPr>
      <t xml:space="preserve"> (en 2025) en la </t>
    </r>
    <r>
      <rPr>
        <i/>
        <sz val="9"/>
        <color rgb="FF000000"/>
        <rFont val="Source Sans Pro"/>
        <family val="2"/>
      </rPr>
      <t>gran minería</t>
    </r>
  </si>
  <si>
    <r>
      <t xml:space="preserve">El 100 % de la gran minería inicia </t>
    </r>
    <r>
      <rPr>
        <i/>
        <sz val="9"/>
        <color rgb="FF000000"/>
        <rFont val="Source Sans Pro"/>
        <family val="2"/>
      </rPr>
      <t>implementación planes de flota cero-emisión</t>
    </r>
    <r>
      <rPr>
        <sz val="9"/>
        <color rgb="FF000000"/>
        <rFont val="Source Sans Pro"/>
        <family val="2"/>
      </rPr>
      <t xml:space="preserve"> (en 2050)</t>
    </r>
  </si>
  <si>
    <r>
      <t xml:space="preserve">El 90 % de los contratos de </t>
    </r>
    <r>
      <rPr>
        <i/>
        <sz val="9"/>
        <color rgb="FF000000"/>
        <rFont val="Source Sans Pro"/>
        <family val="2"/>
      </rPr>
      <t>energía eléctrica en sector minero procedente de energías renovables</t>
    </r>
    <r>
      <rPr>
        <sz val="9"/>
        <color rgb="FF000000"/>
        <rFont val="Source Sans Pro"/>
        <family val="2"/>
      </rPr>
      <t xml:space="preserve"> (en 2030)</t>
    </r>
  </si>
  <si>
    <t>2f</t>
  </si>
  <si>
    <r>
      <t>Sistemas de gestión y auditorias de eficiencia energética</t>
    </r>
    <r>
      <rPr>
        <sz val="9"/>
        <color rgb="FF000000"/>
        <rFont val="Source Sans Pro"/>
        <family val="2"/>
      </rPr>
      <t xml:space="preserve"> en el 100 % de las empresas (en 2050)</t>
    </r>
  </si>
  <si>
    <t>2g</t>
  </si>
  <si>
    <r>
      <t xml:space="preserve">Contar con un </t>
    </r>
    <r>
      <rPr>
        <i/>
        <sz val="9"/>
        <color rgb="FF000000"/>
        <rFont val="Source Sans Pro"/>
        <family val="2"/>
      </rPr>
      <t>Plan u Hoja de Ruta de la Economía Circular regional</t>
    </r>
    <r>
      <rPr>
        <sz val="9"/>
        <color rgb="FF000000"/>
        <rFont val="Source Sans Pro"/>
        <family val="2"/>
      </rPr>
      <t xml:space="preserve"> que integre a grandes empresas, industrias y minería (en 2025)</t>
    </r>
  </si>
  <si>
    <t>2h</t>
  </si>
  <si>
    <r>
      <t xml:space="preserve">Elaborar una </t>
    </r>
    <r>
      <rPr>
        <i/>
        <sz val="9"/>
        <color rgb="FF000000"/>
        <rFont val="Source Sans Pro"/>
        <family val="2"/>
      </rPr>
      <t>Guía Práctica</t>
    </r>
    <r>
      <rPr>
        <sz val="9"/>
        <color rgb="FF000000"/>
        <rFont val="Source Sans Pro"/>
        <family val="2"/>
      </rPr>
      <t xml:space="preserve">, incluyendo casos de éxito, de </t>
    </r>
    <r>
      <rPr>
        <i/>
        <sz val="9"/>
        <color rgb="FF000000"/>
        <rFont val="Source Sans Pro"/>
        <family val="2"/>
      </rPr>
      <t xml:space="preserve">reducción del consumo de energía para </t>
    </r>
    <r>
      <rPr>
        <sz val="9"/>
        <color rgb="FF000000"/>
        <rFont val="Source Sans Pro"/>
        <family val="2"/>
      </rPr>
      <t>grandes consumidores de energía</t>
    </r>
  </si>
  <si>
    <t>2i</t>
  </si>
  <si>
    <r>
      <t>Reducir la intensidad energética</t>
    </r>
    <r>
      <rPr>
        <sz val="9"/>
        <color rgb="FF000000"/>
        <rFont val="Source Sans Pro"/>
        <family val="2"/>
      </rPr>
      <t xml:space="preserve"> </t>
    </r>
    <r>
      <rPr>
        <i/>
        <sz val="9"/>
        <color rgb="FF000000"/>
        <rFont val="Source Sans Pro"/>
        <family val="2"/>
      </rPr>
      <t>de grandes consumidores</t>
    </r>
    <r>
      <rPr>
        <sz val="9"/>
        <color rgb="FF000000"/>
        <rFont val="Source Sans Pro"/>
        <family val="2"/>
      </rPr>
      <t xml:space="preserve"> respecto a 2021 en un 4 % (en 2026) y en un 25 % (en 2050) </t>
    </r>
  </si>
  <si>
    <t>2k</t>
  </si>
  <si>
    <r>
      <t xml:space="preserve">Implementación del 100 % de los recursos locales energéticos (en 2050) en los </t>
    </r>
    <r>
      <rPr>
        <i/>
        <sz val="9"/>
        <color rgb="FF000000"/>
        <rFont val="Source Sans Pro"/>
        <family val="2"/>
      </rPr>
      <t>procesos industriales y/o productivos</t>
    </r>
  </si>
  <si>
    <t>2m</t>
  </si>
  <si>
    <r>
      <t xml:space="preserve">50 % de la flota de vehículos de </t>
    </r>
    <r>
      <rPr>
        <i/>
        <sz val="9"/>
        <color rgb="FF000000"/>
        <rFont val="Source Sans Pro"/>
        <family val="2"/>
      </rPr>
      <t>grandes empresas eléctrica</t>
    </r>
    <r>
      <rPr>
        <sz val="9"/>
        <color rgb="FF000000"/>
        <rFont val="Source Sans Pro"/>
        <family val="2"/>
      </rPr>
      <t xml:space="preserve"> (en 2050)</t>
    </r>
  </si>
  <si>
    <t>Política Regional para el Desarrollo de Localidades Aisladas Región de Magallanes y Antártica Chilena 2012-2030</t>
  </si>
  <si>
    <t>1k</t>
  </si>
  <si>
    <r>
      <t xml:space="preserve">Alcanzar un 100 % (en 2030) de </t>
    </r>
    <r>
      <rPr>
        <i/>
        <sz val="9"/>
        <color rgb="FF000000"/>
        <rFont val="Source Sans Pro"/>
        <family val="2"/>
      </rPr>
      <t>viviendas de familias vulnerables con acceso continuo y de calidad a los servicios energéticos</t>
    </r>
  </si>
  <si>
    <t>1l</t>
  </si>
  <si>
    <r>
      <t xml:space="preserve">Alcanzar un 100 % (en 2050) de la </t>
    </r>
    <r>
      <rPr>
        <i/>
        <sz val="9"/>
        <color rgb="FF000000"/>
        <rFont val="Source Sans Pro"/>
        <family val="2"/>
      </rPr>
      <t>población con acceso continuo y de calidad a los servicios energéticos</t>
    </r>
  </si>
  <si>
    <t>1m</t>
  </si>
  <si>
    <r>
      <t xml:space="preserve">Alcanzar un 100 % (en 2035) de </t>
    </r>
    <r>
      <rPr>
        <i/>
        <sz val="9"/>
        <color rgb="FF000000"/>
        <rFont val="Source Sans Pro"/>
        <family val="2"/>
      </rPr>
      <t>proyectos energéticos con mecanismos de asociatividad comunidad / empresa para desarrollo local</t>
    </r>
  </si>
  <si>
    <t>3p</t>
  </si>
  <si>
    <t>Electromovilidad en el 58 % del parque vehicular particular y comercial en (en 2050)</t>
  </si>
  <si>
    <t>Creación de redes de energía distrital en los distritos más poblados (en 2050)</t>
  </si>
  <si>
    <t>100 % de los hogares con satisfacción de las necesidades energéticas a partir de fuentes de energía de bajas emisiones (en 2050) y 100 % con gasto asequible en energía, eliminando la pobreza energética</t>
  </si>
  <si>
    <t>Regulación de la biomasa forestal como combustible doméstico (en 2035)</t>
  </si>
  <si>
    <t>6e</t>
  </si>
  <si>
    <t>Recuperación del 50 % de la superficie ocupada por sitios afectados (en 2030) y del 90 % (en 2040)</t>
  </si>
  <si>
    <t>Diseñar y poner en marcha campañas de información ciudadana sobre el buen uso de la energía, eficiencia energética en el hogar y opciones de movilidad sostenible, incidiendo en beneficios para la salud.</t>
  </si>
  <si>
    <t>7i</t>
  </si>
  <si>
    <t>Campaña de información cada 5 años sobre la economía circular en los ámbitos doméstico, institucional, comercial y educativo.</t>
  </si>
  <si>
    <t>7j</t>
  </si>
  <si>
    <t>Campañas ciudadanas comunales (bienales) sobre reciclaje y su relación con la mitigación del cambio climático</t>
  </si>
  <si>
    <t>Política Energética de Magallanes y la Antártica Chilena 2050</t>
  </si>
  <si>
    <t>Objetivos específicos relacionados con CC</t>
  </si>
  <si>
    <t>La eficiencia energética está incorporada en la cultura de la sociedad de Magallanes y la Antártica Chilena</t>
  </si>
  <si>
    <t>Las edificaciones de Magallanes y la Antártica Chilena son eficientes energéticamente</t>
  </si>
  <si>
    <t>La productividad se fortalece mediante eficiencia energética</t>
  </si>
  <si>
    <t>La incorporación de energías renovables diversifica y brinda mayor sustentabilidad a nuestra matriz energética</t>
  </si>
  <si>
    <t>Política Regional de Fomento Productivo de Magallanes y la Antártica Chilena 2020-2025</t>
  </si>
  <si>
    <t>Lineamiento Estratégico 3</t>
  </si>
  <si>
    <t>Promover de forma transversal la incorporación de procesos en empresas o la creación de
nuevos emprendimientos en base a la sustentabilidad, el respeto e integración de los
pueblos originarios y la protección del patrimonio natural considerando las características
particulares del territorio, logrando un desarrollo armónico que hace convivir la actividad
productiva, el resguardo de la identidad y el cuidado del medio ambiente</t>
  </si>
  <si>
    <t>Propuesta de Nuevos Instrumentos</t>
  </si>
  <si>
    <t>4) Innovación y cambio climático: Promover la creación de empresas
vinculadas al cambio climático</t>
  </si>
  <si>
    <t>Código PR4</t>
  </si>
  <si>
    <t>nº</t>
  </si>
  <si>
    <t>Medida final</t>
  </si>
  <si>
    <t>Códigos PR4 agrupados</t>
  </si>
  <si>
    <t>Códigos PR4 FINAL</t>
  </si>
  <si>
    <t>AP1</t>
  </si>
  <si>
    <t>Planificación del transporte urbano basada en el diseño e implemenatción de infraestructuras para el uso de la bicicleta y otros modos de tranporte menos contaminantes y la puesta en marcha de campañas de sensibilización para el cambio a una movilidad más sostenible</t>
  </si>
  <si>
    <t>AP1, AP5, AP6, AP44 y AP45</t>
  </si>
  <si>
    <t>AP2</t>
  </si>
  <si>
    <t>Cálculo de la huella de carbono y planes de reducción asociados para la edificación e  infraestructura pública</t>
  </si>
  <si>
    <t>AP2, AP3</t>
  </si>
  <si>
    <t>AP3</t>
  </si>
  <si>
    <t>Pasa a ser AP2</t>
  </si>
  <si>
    <t>AP4</t>
  </si>
  <si>
    <t>Incremento del uso de tecnologías limpias en el tranporte público, privado,interurbano y de carga a partir de la búsqueda de apoyo financiero, la capacitación en eficiencia energética del tranporte, el impulso a la investigación e innovación en el transporte ceero-emisiones y la difusión de resultados</t>
  </si>
  <si>
    <t>AP4, AP16, AP17, AP18, AP46</t>
  </si>
  <si>
    <t>AP5</t>
  </si>
  <si>
    <t>Pasa a ser AP1</t>
  </si>
  <si>
    <t>AP6</t>
  </si>
  <si>
    <t>AP7</t>
  </si>
  <si>
    <t>Acciones destinadas a mejorar el transporte de carga para reducir las emisiones de GEI</t>
  </si>
  <si>
    <t>AP7, AP8, AP14</t>
  </si>
  <si>
    <t>AP8</t>
  </si>
  <si>
    <t>Pasa a ser AP4</t>
  </si>
  <si>
    <t>AP9</t>
  </si>
  <si>
    <t>Búsqueda de soluciones para la eficiencia enegética en empresas y sectores productivos a partir de acciones de capacitación, sistemas de seguimiento, y difusión de resultados</t>
  </si>
  <si>
    <t>AP9, AP10, AP11, AP12, AP13</t>
  </si>
  <si>
    <t>AP10</t>
  </si>
  <si>
    <t>Pasa a ser AP5</t>
  </si>
  <si>
    <t>AP11</t>
  </si>
  <si>
    <t>AP12</t>
  </si>
  <si>
    <t>AP13</t>
  </si>
  <si>
    <t>AP14</t>
  </si>
  <si>
    <t>AP15</t>
  </si>
  <si>
    <t>Pasa a ser AP7</t>
  </si>
  <si>
    <t>AP16</t>
  </si>
  <si>
    <t>Pasa a ser AP3</t>
  </si>
  <si>
    <t>AP17</t>
  </si>
  <si>
    <t>AP18</t>
  </si>
  <si>
    <t>AP19</t>
  </si>
  <si>
    <r>
      <rPr>
        <b/>
        <sz val="11"/>
        <color theme="1"/>
        <rFont val="Source Sans Pro"/>
        <family val="2"/>
      </rPr>
      <t>Estudios de caracterización de demanda</t>
    </r>
    <r>
      <rPr>
        <sz val="11"/>
        <color theme="1"/>
        <rFont val="Source Sans Pro"/>
        <family val="2"/>
      </rPr>
      <t xml:space="preserve"> de cada tipo de cliente, por zonas geográfica, a nivel intra-horario.</t>
    </r>
  </si>
  <si>
    <t>Soluciones energéticas eficientes en el sector residencial, público y comercial, incluyendo acciones de caracterización de la demanda, introducción de tecnología inteligente y etiquetado energético, programas para el desarrollo del potencial energetico a nivel de comunidades e introduccion de incentivos para asegurar un suministro energético continuo y de calidad.</t>
  </si>
  <si>
    <t>AP19, AP20, AP21, AP22, AP25, AP43</t>
  </si>
  <si>
    <t>AP20</t>
  </si>
  <si>
    <r>
      <t>Evaluación de introducción de te</t>
    </r>
    <r>
      <rPr>
        <b/>
        <sz val="11"/>
        <color theme="1"/>
        <rFont val="Source Sans Pro"/>
        <family val="2"/>
      </rPr>
      <t>cnología de telecomunicación en dispositivos consumidores de energía.</t>
    </r>
  </si>
  <si>
    <t>Pasa a ser AP6</t>
  </si>
  <si>
    <t>AP21</t>
  </si>
  <si>
    <r>
      <t>Evaluación, diseño e implementación de mecanismos e incentivos para la</t>
    </r>
    <r>
      <rPr>
        <b/>
        <sz val="11"/>
        <color theme="1"/>
        <rFont val="Source Sans Pro"/>
        <family val="2"/>
      </rPr>
      <t xml:space="preserve"> adopción de tecnología inteligente que contribuya a la flexibilidad del sistema.</t>
    </r>
  </si>
  <si>
    <t>AP22</t>
  </si>
  <si>
    <r>
      <t>Promover instrumentos e incentivos, para garantizar un s</t>
    </r>
    <r>
      <rPr>
        <b/>
        <sz val="11"/>
        <color theme="1"/>
        <rFont val="Source Sans Pro"/>
        <family val="2"/>
      </rPr>
      <t>uministro energético continuo y de calidad.</t>
    </r>
  </si>
  <si>
    <t>AP23</t>
  </si>
  <si>
    <r>
      <t xml:space="preserve">Generar </t>
    </r>
    <r>
      <rPr>
        <b/>
        <sz val="11"/>
        <color theme="1"/>
        <rFont val="Source Sans Pro"/>
        <family val="2"/>
      </rPr>
      <t>carteras de proyectos de beneficio colectivo</t>
    </r>
    <r>
      <rPr>
        <sz val="11"/>
        <color theme="1"/>
        <rFont val="Source Sans Pro"/>
        <family val="2"/>
      </rPr>
      <t xml:space="preserve"> y desarrollo de mercados locales y encadenamientos productivos en el territorio.</t>
    </r>
  </si>
  <si>
    <t>Programa para la eficiencia energética en el sector productivo y empresas de la región que incluya proyectos piloto de energía baja en emisiones, instrumentos energéticos para pequeños productores enfocados al desarrollo local, fomento del teletrabajo, acciones para el fomento de la innovación energética en empresas (incluyendo un seguimiento) y campañas informativas, capacitación y asistencia técnica para PYMES</t>
  </si>
  <si>
    <t>AP23, AP24, AP28, AP29,AP30, AP31, AP38, AP40, AP41, AP42</t>
  </si>
  <si>
    <t xml:space="preserve">AP7 </t>
  </si>
  <si>
    <t>AP24</t>
  </si>
  <si>
    <r>
      <t xml:space="preserve">Evaluar e impulsar instrumentos de asociatividad orientadas a materializar el </t>
    </r>
    <r>
      <rPr>
        <b/>
        <sz val="11"/>
        <color theme="1"/>
        <rFont val="Source Sans Pro"/>
        <family val="2"/>
      </rPr>
      <t>desarrollo local y el aporte de empresas a las comunidade</t>
    </r>
    <r>
      <rPr>
        <sz val="11"/>
        <color theme="1"/>
        <rFont val="Source Sans Pro"/>
        <family val="2"/>
      </rPr>
      <t>s, tales como la formación de Corporaciones de Desarrollo Privado con amplia representación local coordinando recursos públicos y privados, entre otras.</t>
    </r>
  </si>
  <si>
    <t>AP25</t>
  </si>
  <si>
    <r>
      <t xml:space="preserve">Implementar un </t>
    </r>
    <r>
      <rPr>
        <b/>
        <sz val="11"/>
        <color theme="1"/>
        <rFont val="Source Sans Pro"/>
        <family val="2"/>
      </rPr>
      <t xml:space="preserve">Programa de Asistencia Técnica a Comunidades </t>
    </r>
    <r>
      <rPr>
        <sz val="11"/>
        <color theme="1"/>
        <rFont val="Source Sans Pro"/>
        <family val="2"/>
      </rPr>
      <t>que les permita aprovechar el potencial energético asociado a su territorio.</t>
    </r>
  </si>
  <si>
    <t>AP26</t>
  </si>
  <si>
    <t>Aritcular la planificación regional con la planificación nacional en materia de energía y transporte</t>
  </si>
  <si>
    <t>AP26, AP27</t>
  </si>
  <si>
    <t>AP27</t>
  </si>
  <si>
    <t>Pasa a ser AP8</t>
  </si>
  <si>
    <t>AP28</t>
  </si>
  <si>
    <r>
      <t xml:space="preserve">Fomentar el </t>
    </r>
    <r>
      <rPr>
        <b/>
        <sz val="11"/>
        <color theme="1"/>
        <rFont val="Source Sans Pro"/>
        <family val="2"/>
      </rPr>
      <t>teletrabajo</t>
    </r>
    <r>
      <rPr>
        <sz val="11"/>
        <color theme="1"/>
        <rFont val="Source Sans Pro"/>
        <family val="2"/>
      </rPr>
      <t xml:space="preserve"> con el objetivo de disminuir la cantidad de viajes.</t>
    </r>
  </si>
  <si>
    <t>AP29</t>
  </si>
  <si>
    <r>
      <t xml:space="preserve">Promover </t>
    </r>
    <r>
      <rPr>
        <b/>
        <sz val="11"/>
        <color theme="1"/>
        <rFont val="Source Sans Pro"/>
        <family val="2"/>
      </rPr>
      <t>programas de gestión de la innovación</t>
    </r>
    <r>
      <rPr>
        <sz val="11"/>
        <color theme="1"/>
        <rFont val="Source Sans Pro"/>
        <family val="2"/>
      </rPr>
      <t xml:space="preserve"> en empresas del sector energético.</t>
    </r>
  </si>
  <si>
    <t>AP30</t>
  </si>
  <si>
    <t>AP31</t>
  </si>
  <si>
    <r>
      <rPr>
        <b/>
        <sz val="11"/>
        <color theme="1"/>
        <rFont val="Source Sans Pro"/>
        <family val="2"/>
      </rPr>
      <t>Identificar</t>
    </r>
    <r>
      <rPr>
        <sz val="11"/>
        <color theme="1"/>
        <rFont val="Source Sans Pro"/>
        <family val="2"/>
      </rPr>
      <t xml:space="preserve"> sectores productivos en los cuales es factible i</t>
    </r>
    <r>
      <rPr>
        <b/>
        <sz val="11"/>
        <color theme="1"/>
        <rFont val="Source Sans Pro"/>
        <family val="2"/>
      </rPr>
      <t>mplementar cambios tecnológicos</t>
    </r>
    <r>
      <rPr>
        <sz val="11"/>
        <color theme="1"/>
        <rFont val="Source Sans Pro"/>
        <family val="2"/>
      </rPr>
      <t xml:space="preserve"> que tiendan hacia el uso de combustibles y energéticos de bajas emisiones.</t>
    </r>
  </si>
  <si>
    <t>AP32</t>
  </si>
  <si>
    <t>Fomento e impulso a la investigación en materia de infraestructuras energéticas dirigida a la generación de información de base y la promoción de modelos que suman las externalidades ambientales</t>
  </si>
  <si>
    <t>AP32, AP33, AP34, AP35, AP36</t>
  </si>
  <si>
    <t>AP33</t>
  </si>
  <si>
    <t>Pasa a ser AP9</t>
  </si>
  <si>
    <t>AP34</t>
  </si>
  <si>
    <t>AP35</t>
  </si>
  <si>
    <t>AP36</t>
  </si>
  <si>
    <t>AP37</t>
  </si>
  <si>
    <t>AP38</t>
  </si>
  <si>
    <t>AP39</t>
  </si>
  <si>
    <t xml:space="preserve">Programa para la creación de un mercado sólido de consultores y empresas de servicios energéticos </t>
  </si>
  <si>
    <t>AP40</t>
  </si>
  <si>
    <t>AP41</t>
  </si>
  <si>
    <t>AP42</t>
  </si>
  <si>
    <t>AP43</t>
  </si>
  <si>
    <t>AP44</t>
  </si>
  <si>
    <t>AP45</t>
  </si>
  <si>
    <t>AP46</t>
  </si>
  <si>
    <t>Código PR</t>
  </si>
  <si>
    <t>APA1</t>
  </si>
  <si>
    <t>Creación de una plataforma de adaptación al cambio climático en Magallanes para el intercambio de información, facilitando  el acceso a datos, información y conocimiento al tiempo que sea un instrumento abierto de intercambio para la coordinación entre los distintos actores (municipalidades, comunidad científica, sector privado, asociaciones, etc.)</t>
  </si>
  <si>
    <t>APA1, APA2, APA3, APA4</t>
  </si>
  <si>
    <t>APA2</t>
  </si>
  <si>
    <t>Pasa a ser APA1</t>
  </si>
  <si>
    <t>APA3</t>
  </si>
  <si>
    <t>APA4</t>
  </si>
  <si>
    <t>APA5</t>
  </si>
  <si>
    <t>Incorporación de cambios metodológicos en la evaluación economica, fase de diseño y  y fase de obras en infraestructuras para la adaptación a eventos climaticos extremos y sistemas de monitoreo</t>
  </si>
  <si>
    <t>APA5, APA6, APA7, APA8, APA10, APA11, APA12, APA13</t>
  </si>
  <si>
    <t>APA6</t>
  </si>
  <si>
    <t>Pasa a ser APA2</t>
  </si>
  <si>
    <t>APA7</t>
  </si>
  <si>
    <t>APA8</t>
  </si>
  <si>
    <t>APA9</t>
  </si>
  <si>
    <t>APA10</t>
  </si>
  <si>
    <t>APA11</t>
  </si>
  <si>
    <t>APA12</t>
  </si>
  <si>
    <t>APA13</t>
  </si>
  <si>
    <t>APA14</t>
  </si>
  <si>
    <t>Programa de sensibilización y capacitación en materia de cambio climático, biodiversidad y medio natural a través de acciones específicas y de la creación de material educativo</t>
  </si>
  <si>
    <t>APA14, APA15, APA24</t>
  </si>
  <si>
    <t>APA15</t>
  </si>
  <si>
    <t>Pasa a ser APA4</t>
  </si>
  <si>
    <t>APA16</t>
  </si>
  <si>
    <t>Integración del binomio cambio climático-biodiversidad en la planificación territorial, en la Estrategia Regional de Biodiversidad, en los Planes Regionales de Ordenamiento Territorial y en planes de gestión comunal</t>
  </si>
  <si>
    <t>APA16, APA17, APA18, APA19</t>
  </si>
  <si>
    <t>Programa de turismo sostenible basado en la adaptación al cambio climático como modelo ejemplificante y pionero y que ponga el foco en las comunidades locales para su beneficio, incluyendo la realziación de un estudio para la implementaciíon de Paisajes de Conservación en las comunas más turísticas</t>
  </si>
  <si>
    <t>APA17</t>
  </si>
  <si>
    <t>Pasa a ser APA5</t>
  </si>
  <si>
    <t>APA18</t>
  </si>
  <si>
    <t>APA19</t>
  </si>
  <si>
    <t>APA20</t>
  </si>
  <si>
    <t>Pasa a ser APA10</t>
  </si>
  <si>
    <t>APA21</t>
  </si>
  <si>
    <t>Predicción de la dispersión de especies exóticas invasoras (EEI) frente al cambio climático en la región, tanto en ecosistemas conteninetales como en el medio marino</t>
  </si>
  <si>
    <t>APA22</t>
  </si>
  <si>
    <t>APA23</t>
  </si>
  <si>
    <t>APA24</t>
  </si>
  <si>
    <t>APA25</t>
  </si>
  <si>
    <t>Sistema de información para la adaptación al cambio climático en el sector silvoagropecuario, incluyendo capacitación y con acciones específicas en la problemática del déficit hídrico</t>
  </si>
  <si>
    <t>APA25, APA26, APA27</t>
  </si>
  <si>
    <t>APA26</t>
  </si>
  <si>
    <t>Pasa a ser APA9</t>
  </si>
  <si>
    <t>APA27</t>
  </si>
  <si>
    <t>APA28</t>
  </si>
  <si>
    <t>Programa integral de ciudades adaptadas al cambio climático, con especial foco en el uso eficiente del recurso hídrico, que incluya la evaluación de riesgos, la protección de áreas urbanas ambientales, proyectos de infraestructura verde y espacios públicos resilientes al clima y acciones de sensibilización y gobernanza (coordinación intersectorial, eytc.)</t>
  </si>
  <si>
    <t>APA20, APA28, APA29, APA31, APA32, APA33, APA34, APA35, APA38, APA39, APA40, APA41, APA44, APA45, APA46</t>
  </si>
  <si>
    <t>APA29</t>
  </si>
  <si>
    <t>APA30</t>
  </si>
  <si>
    <t>Sistemas de alerta temprana y planes de emergencia  frente al riesgo de desastres vinculados al cambio climático, tanto a nivel regional, como subregional y comunal, incluyendo inversiones en infraestructura pública</t>
  </si>
  <si>
    <t>APA30, APA36, APA37, APA42, APA43</t>
  </si>
  <si>
    <t>APA31</t>
  </si>
  <si>
    <t>APA32</t>
  </si>
  <si>
    <t>APA33</t>
  </si>
  <si>
    <t>APA34</t>
  </si>
  <si>
    <t>APA35</t>
  </si>
  <si>
    <t>APA36</t>
  </si>
  <si>
    <t>Pasa a ser APA11</t>
  </si>
  <si>
    <t>APA37</t>
  </si>
  <si>
    <t>APA38</t>
  </si>
  <si>
    <t>APA39</t>
  </si>
  <si>
    <t>APA40</t>
  </si>
  <si>
    <t>APA41</t>
  </si>
  <si>
    <t>APA42</t>
  </si>
  <si>
    <t>APA43</t>
  </si>
  <si>
    <t>APA44</t>
  </si>
  <si>
    <t>APA45</t>
  </si>
  <si>
    <t>APA46</t>
  </si>
  <si>
    <t>APA47</t>
  </si>
  <si>
    <t>APA48</t>
  </si>
  <si>
    <t>Programa sobre cambio climático y salud para establecer proyecciones sobre la demanda en la red hospitalaria y centros asistenciales por eventos extremos y aumento de enfermedades, evaluando costos y futuras necesidades, sistema de seguimiento, diagnóstico de los principales impactos, capacitación y la creación de nuevo eje temático con resultados en el Departamento de Promoción de la Salud y Participación Ciudadana</t>
  </si>
  <si>
    <t>APA43, APA47, APA 48, APA49, APA50, APA51, APA52, APA53, APA54, APA56, APA57, APA59</t>
  </si>
  <si>
    <t>APA49</t>
  </si>
  <si>
    <t>Pasa a ser APA12</t>
  </si>
  <si>
    <t>APA50</t>
  </si>
  <si>
    <t>APA51</t>
  </si>
  <si>
    <t>APA52</t>
  </si>
  <si>
    <t>APA53</t>
  </si>
  <si>
    <t>APA54</t>
  </si>
  <si>
    <t>APA55</t>
  </si>
  <si>
    <t>Sistema de alerta temprana y vigilancia de la salud y segumiento de enfermedades y eventos catastróficos relacionados con el cambio climático.</t>
  </si>
  <si>
    <t>APA56</t>
  </si>
  <si>
    <t>APA57</t>
  </si>
  <si>
    <t>APA58</t>
  </si>
  <si>
    <t>APA59</t>
  </si>
  <si>
    <t>APA60</t>
  </si>
  <si>
    <t>Programa de impactos del cambio climático en los recursos pesqueros más importantes para la región magallánica (tanto oceánicos como en espacios fluviales, lacustres y acuicultura duclceacuícola), incluyendo medidas para erradicar especies exóticas invasoras, proyecciones futuras y acciones de capacitación y difusión de resultados</t>
  </si>
  <si>
    <t>APA60, APA61, APA62, APA63, APA64, APA65, APA67, APA69</t>
  </si>
  <si>
    <t>APA61</t>
  </si>
  <si>
    <t>Pasa a ser APA15</t>
  </si>
  <si>
    <t>APA62</t>
  </si>
  <si>
    <t>APA63</t>
  </si>
  <si>
    <t>APA64</t>
  </si>
  <si>
    <t>APA65</t>
  </si>
  <si>
    <t>APA66</t>
  </si>
  <si>
    <t>APA67</t>
  </si>
  <si>
    <t>APA68</t>
  </si>
  <si>
    <t>APA69</t>
  </si>
  <si>
    <t>APA70</t>
  </si>
  <si>
    <t>Promoción del consumo de recursos locales pesqueros a través de sensibilización de la población (integrándolo con la salud y alimentación) y acciones de capacitación y fortalecimiento de las empresas agroalimentarias, turísticas, hosteleras, etc. para aportar valor agregado a los productos derivados de la pesca artesanal.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</si>
</sst>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0">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sz val="12"/>
      <color theme="1"/>
      <name val="Source Sans Pro"/>
      <family val="2"/>
    </font>
    <font>
      <b/>
      <sz val="12"/>
      <color theme="1"/>
      <name val="Source Sans Pro"/>
      <family val="2"/>
    </font>
    <font>
      <sz val="11"/>
      <color theme="1"/>
      <name val="Source Sans Pro"/>
      <family val="2"/>
    </font>
    <font>
      <b/>
      <sz val="11"/>
      <color theme="1"/>
      <name val="Source Sans Pro"/>
      <family val="2"/>
    </font>
    <font>
      <sz val="10"/>
      <color theme="1"/>
      <name val="Source Sans Pro"/>
      <family val="2"/>
    </font>
    <font>
      <sz val="10"/>
      <name val="Source Sans Pro"/>
      <family val="2"/>
    </font>
    <font>
      <b/>
      <sz val="11"/>
      <color theme="7" tint="-0.499984740745262"/>
      <name val="Calibri"/>
      <family val="2"/>
      <scheme val="minor"/>
    </font>
    <font>
      <b/>
      <sz val="14"/>
      <color theme="1"/>
      <name val="Source Sans Pro"/>
      <family val="2"/>
    </font>
    <font>
      <sz val="12"/>
      <color theme="1"/>
      <name val="Daytona Condensed"/>
      <family val="2"/>
    </font>
    <font>
      <sz val="8"/>
      <name val="Calibri"/>
      <family val="2"/>
      <scheme val="minor"/>
    </font>
    <font>
      <sz val="10"/>
      <color theme="1"/>
      <name val="Calibri"/>
      <family val="2"/>
      <scheme val="minor"/>
    </font>
    <font>
      <b/>
      <sz val="14"/>
      <color theme="0"/>
      <name val="Calibri"/>
      <family val="2"/>
      <scheme val="minor"/>
    </font>
    <font>
      <sz val="11"/>
      <color rgb="FF000000"/>
      <name val="Source Sans Pro"/>
      <family val="2"/>
    </font>
    <font>
      <b/>
      <sz val="12"/>
      <color theme="0"/>
      <name val="Source Sans Pro"/>
      <family val="2"/>
    </font>
    <font>
      <b/>
      <sz val="14"/>
      <color theme="1"/>
      <name val="Calibri"/>
      <family val="2"/>
      <scheme val="minor"/>
    </font>
    <font>
      <b/>
      <sz val="16"/>
      <color theme="0"/>
      <name val="Source Sans Pro"/>
      <family val="2"/>
    </font>
    <font>
      <b/>
      <sz val="12"/>
      <color rgb="FFFF0000"/>
      <name val="Calibri"/>
      <family val="2"/>
      <scheme val="minor"/>
    </font>
    <font>
      <b/>
      <sz val="10"/>
      <color rgb="FF000000"/>
      <name val="Source Sans Pro"/>
      <family val="2"/>
    </font>
    <font>
      <b/>
      <sz val="10"/>
      <color theme="1"/>
      <name val="Source Sans Pro"/>
      <family val="2"/>
    </font>
    <font>
      <b/>
      <i/>
      <sz val="10"/>
      <color rgb="FF000000"/>
      <name val="Source Sans Pro"/>
      <family val="2"/>
    </font>
    <font>
      <sz val="10"/>
      <color rgb="FF000000"/>
      <name val="Source Sans Pro"/>
      <family val="2"/>
    </font>
    <font>
      <i/>
      <sz val="10"/>
      <color rgb="FF000000"/>
      <name val="Source Sans Pro"/>
      <family val="2"/>
    </font>
    <font>
      <i/>
      <sz val="9"/>
      <color rgb="FF000000"/>
      <name val="Source Sans Pro"/>
      <family val="2"/>
    </font>
    <font>
      <sz val="9"/>
      <color rgb="FF000000"/>
      <name val="Source Sans Pro"/>
      <family val="2"/>
    </font>
    <font>
      <sz val="11"/>
      <color rgb="FF231F20"/>
      <name val="Source Sans Pro"/>
      <family val="2"/>
    </font>
    <font>
      <sz val="11"/>
      <color rgb="FF000000"/>
      <name val="Calibri"/>
      <family val="2"/>
      <scheme val="minor"/>
    </font>
  </fonts>
  <fills count="22">
    <fill>
      <patternFill patternType="none"/>
    </fill>
    <fill>
      <patternFill patternType="gray125"/>
    </fill>
    <fill>
      <patternFill patternType="solid">
        <fgColor theme="7"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39997558519241921"/>
        <bgColor indexed="64"/>
      </patternFill>
    </fill>
    <fill>
      <patternFill patternType="solid">
        <fgColor theme="2"/>
        <bgColor indexed="64"/>
      </patternFill>
    </fill>
    <fill>
      <patternFill patternType="solid">
        <fgColor rgb="FF92D050"/>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rgb="FF339966"/>
        <bgColor indexed="64"/>
      </patternFill>
    </fill>
    <fill>
      <patternFill patternType="solid">
        <fgColor theme="5" tint="0.39997558519241921"/>
        <bgColor indexed="64"/>
      </patternFill>
    </fill>
    <fill>
      <patternFill patternType="solid">
        <fgColor rgb="FFFFFFCC"/>
        <bgColor indexed="64"/>
      </patternFill>
    </fill>
    <fill>
      <patternFill patternType="solid">
        <fgColor rgb="FFCCFFCC"/>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diagonal/>
    </border>
  </borders>
  <cellStyleXfs count="2">
    <xf numFmtId="0" fontId="0" fillId="0" borderId="0"/>
    <xf numFmtId="9" fontId="1" fillId="0" borderId="0" applyFont="0" applyFill="0" applyBorder="0" applyAlignment="0" applyProtection="0"/>
  </cellStyleXfs>
  <cellXfs count="195">
    <xf numFmtId="0" fontId="0" fillId="0" borderId="0" xfId="0"/>
    <xf numFmtId="0" fontId="5" fillId="2" borderId="1" xfId="0" applyFont="1" applyFill="1" applyBorder="1" applyAlignment="1">
      <alignment horizontal="center" vertical="center" wrapText="1"/>
    </xf>
    <xf numFmtId="0" fontId="6" fillId="0" borderId="0" xfId="0" applyFont="1"/>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49" fontId="6" fillId="3" borderId="1" xfId="0" applyNumberFormat="1" applyFont="1" applyFill="1" applyBorder="1" applyAlignment="1">
      <alignment vertical="center" wrapText="1"/>
    </xf>
    <xf numFmtId="49" fontId="6" fillId="3" borderId="1" xfId="0" applyNumberFormat="1" applyFont="1" applyFill="1" applyBorder="1" applyAlignment="1">
      <alignment horizontal="left" vertical="center" wrapText="1"/>
    </xf>
    <xf numFmtId="49" fontId="6" fillId="3" borderId="1" xfId="0" applyNumberFormat="1" applyFont="1" applyFill="1" applyBorder="1" applyAlignment="1">
      <alignment horizontal="center" vertical="center" wrapText="1"/>
    </xf>
    <xf numFmtId="0" fontId="8" fillId="0" borderId="0" xfId="0" applyFont="1"/>
    <xf numFmtId="0" fontId="8" fillId="3" borderId="1" xfId="0" applyFont="1" applyFill="1" applyBorder="1" applyAlignment="1">
      <alignment horizontal="left" vertical="center" wrapText="1"/>
    </xf>
    <xf numFmtId="0" fontId="8" fillId="3" borderId="1" xfId="0" applyFont="1" applyFill="1" applyBorder="1" applyAlignment="1">
      <alignment horizontal="center" vertical="center" wrapText="1"/>
    </xf>
    <xf numFmtId="0" fontId="8" fillId="3" borderId="1" xfId="0" applyFont="1" applyFill="1" applyBorder="1" applyAlignment="1">
      <alignment vertical="center" wrapText="1"/>
    </xf>
    <xf numFmtId="49" fontId="8" fillId="3" borderId="1" xfId="0" applyNumberFormat="1" applyFont="1" applyFill="1" applyBorder="1" applyAlignment="1">
      <alignment vertical="center" wrapText="1"/>
    </xf>
    <xf numFmtId="49" fontId="8" fillId="3" borderId="1" xfId="0" applyNumberFormat="1" applyFont="1" applyFill="1" applyBorder="1" applyAlignment="1">
      <alignment horizontal="left" vertical="center" wrapText="1"/>
    </xf>
    <xf numFmtId="49" fontId="8" fillId="3" borderId="1" xfId="0" applyNumberFormat="1" applyFont="1" applyFill="1" applyBorder="1" applyAlignment="1">
      <alignment horizontal="center" vertical="center" wrapText="1"/>
    </xf>
    <xf numFmtId="49" fontId="9" fillId="3" borderId="1" xfId="0" applyNumberFormat="1" applyFont="1" applyFill="1" applyBorder="1" applyAlignment="1">
      <alignment horizontal="left" vertical="center" wrapText="1"/>
    </xf>
    <xf numFmtId="0" fontId="4" fillId="0" borderId="0" xfId="0" applyFont="1"/>
    <xf numFmtId="0" fontId="2" fillId="4" borderId="0" xfId="0" applyFont="1" applyFill="1" applyAlignment="1">
      <alignment horizontal="left" vertical="center"/>
    </xf>
    <xf numFmtId="4" fontId="2" fillId="4" borderId="0" xfId="0" applyNumberFormat="1" applyFont="1" applyFill="1" applyAlignment="1">
      <alignment vertical="center"/>
    </xf>
    <xf numFmtId="10" fontId="2" fillId="4" borderId="0" xfId="1" applyNumberFormat="1" applyFont="1" applyFill="1" applyAlignment="1">
      <alignment vertical="center"/>
    </xf>
    <xf numFmtId="0" fontId="2" fillId="5" borderId="0" xfId="0" applyFont="1" applyFill="1" applyAlignment="1">
      <alignment vertical="center"/>
    </xf>
    <xf numFmtId="4" fontId="2" fillId="5" borderId="0" xfId="0" applyNumberFormat="1" applyFont="1" applyFill="1" applyAlignment="1">
      <alignment vertical="center"/>
    </xf>
    <xf numFmtId="10" fontId="2" fillId="5" borderId="0" xfId="1" applyNumberFormat="1" applyFont="1" applyFill="1" applyAlignment="1">
      <alignment vertical="center"/>
    </xf>
    <xf numFmtId="0" fontId="2" fillId="2" borderId="0" xfId="0" applyFont="1" applyFill="1" applyAlignment="1">
      <alignment vertical="center"/>
    </xf>
    <xf numFmtId="4" fontId="2" fillId="2" borderId="0" xfId="0" applyNumberFormat="1" applyFont="1" applyFill="1" applyAlignment="1">
      <alignment vertical="center"/>
    </xf>
    <xf numFmtId="10" fontId="2" fillId="2" borderId="0" xfId="1" applyNumberFormat="1" applyFont="1" applyFill="1" applyAlignment="1">
      <alignment vertical="center"/>
    </xf>
    <xf numFmtId="0" fontId="2" fillId="6" borderId="0" xfId="0" applyFont="1" applyFill="1" applyAlignment="1">
      <alignment vertical="center"/>
    </xf>
    <xf numFmtId="4" fontId="2" fillId="6" borderId="0" xfId="0" applyNumberFormat="1" applyFont="1" applyFill="1" applyAlignment="1">
      <alignment vertical="center"/>
    </xf>
    <xf numFmtId="10" fontId="2" fillId="6" borderId="0" xfId="1" applyNumberFormat="1" applyFont="1" applyFill="1" applyAlignment="1">
      <alignment vertical="center"/>
    </xf>
    <xf numFmtId="0" fontId="2" fillId="7" borderId="0" xfId="0" applyFont="1" applyFill="1" applyAlignment="1">
      <alignment vertical="center"/>
    </xf>
    <xf numFmtId="4" fontId="2" fillId="7" borderId="0" xfId="0" applyNumberFormat="1" applyFont="1" applyFill="1" applyAlignment="1">
      <alignment vertical="center"/>
    </xf>
    <xf numFmtId="10" fontId="2" fillId="7" borderId="0" xfId="1" applyNumberFormat="1" applyFont="1" applyFill="1" applyAlignment="1">
      <alignment vertical="center"/>
    </xf>
    <xf numFmtId="164" fontId="2" fillId="4" borderId="0" xfId="1" applyNumberFormat="1" applyFont="1" applyFill="1" applyAlignment="1">
      <alignment vertical="center"/>
    </xf>
    <xf numFmtId="0" fontId="0" fillId="0" borderId="0" xfId="0" applyAlignment="1">
      <alignment horizontal="left" vertical="center"/>
    </xf>
    <xf numFmtId="4" fontId="2" fillId="5" borderId="0" xfId="0" applyNumberFormat="1" applyFont="1" applyFill="1"/>
    <xf numFmtId="164" fontId="2" fillId="5" borderId="0" xfId="1" applyNumberFormat="1" applyFont="1" applyFill="1" applyAlignment="1">
      <alignment vertical="center"/>
    </xf>
    <xf numFmtId="164" fontId="2" fillId="2" borderId="0" xfId="1" applyNumberFormat="1" applyFont="1" applyFill="1" applyAlignment="1">
      <alignment vertical="center"/>
    </xf>
    <xf numFmtId="164" fontId="2" fillId="6" borderId="0" xfId="1" applyNumberFormat="1" applyFont="1" applyFill="1" applyAlignment="1">
      <alignment vertical="center"/>
    </xf>
    <xf numFmtId="0" fontId="2" fillId="8" borderId="0" xfId="0" applyFont="1" applyFill="1" applyAlignment="1">
      <alignment vertical="center"/>
    </xf>
    <xf numFmtId="4" fontId="2" fillId="8" borderId="0" xfId="0" applyNumberFormat="1" applyFont="1" applyFill="1" applyAlignment="1">
      <alignment vertical="center"/>
    </xf>
    <xf numFmtId="164" fontId="2" fillId="8" borderId="0" xfId="1" applyNumberFormat="1" applyFont="1" applyFill="1" applyAlignment="1">
      <alignment vertical="center"/>
    </xf>
    <xf numFmtId="0" fontId="2" fillId="9" borderId="4" xfId="0" applyFont="1" applyFill="1" applyBorder="1"/>
    <xf numFmtId="0" fontId="2" fillId="9" borderId="4" xfId="0" applyFont="1" applyFill="1" applyBorder="1" applyAlignment="1">
      <alignment horizontal="left" vertical="center"/>
    </xf>
    <xf numFmtId="0" fontId="2" fillId="9" borderId="4" xfId="0" applyFont="1" applyFill="1" applyBorder="1" applyAlignment="1">
      <alignment horizontal="right" vertical="center"/>
    </xf>
    <xf numFmtId="4" fontId="2" fillId="9" borderId="4" xfId="0" applyNumberFormat="1" applyFont="1" applyFill="1" applyBorder="1"/>
    <xf numFmtId="164" fontId="2" fillId="9" borderId="4" xfId="1" applyNumberFormat="1" applyFont="1" applyFill="1" applyBorder="1" applyAlignment="1">
      <alignment vertical="center"/>
    </xf>
    <xf numFmtId="0" fontId="0" fillId="3" borderId="0" xfId="0" applyFill="1"/>
    <xf numFmtId="0" fontId="0" fillId="3" borderId="0" xfId="0" applyFill="1" applyAlignment="1">
      <alignment vertical="center"/>
    </xf>
    <xf numFmtId="0" fontId="2" fillId="3" borderId="0" xfId="0" applyFont="1" applyFill="1" applyAlignment="1">
      <alignment vertical="center"/>
    </xf>
    <xf numFmtId="9" fontId="0" fillId="3" borderId="0" xfId="1" applyFont="1" applyFill="1" applyAlignment="1">
      <alignment vertical="center"/>
    </xf>
    <xf numFmtId="9" fontId="2" fillId="3" borderId="0" xfId="1" applyFont="1" applyFill="1" applyAlignment="1">
      <alignment vertical="center"/>
    </xf>
    <xf numFmtId="4" fontId="0" fillId="3" borderId="0" xfId="0" applyNumberFormat="1" applyFill="1" applyAlignment="1">
      <alignment vertical="center"/>
    </xf>
    <xf numFmtId="164" fontId="0" fillId="3" borderId="0" xfId="1" applyNumberFormat="1" applyFont="1" applyFill="1" applyAlignment="1">
      <alignment vertical="center"/>
    </xf>
    <xf numFmtId="164" fontId="2" fillId="3" borderId="0" xfId="1" applyNumberFormat="1" applyFont="1" applyFill="1" applyAlignment="1">
      <alignment vertical="center"/>
    </xf>
    <xf numFmtId="0" fontId="0" fillId="3" borderId="0" xfId="0" applyFill="1" applyAlignment="1">
      <alignment horizontal="left" vertical="center"/>
    </xf>
    <xf numFmtId="164" fontId="0" fillId="10" borderId="0" xfId="1" applyNumberFormat="1" applyFont="1" applyFill="1" applyBorder="1" applyAlignment="1">
      <alignment vertical="center"/>
    </xf>
    <xf numFmtId="164" fontId="1" fillId="11" borderId="0" xfId="1" applyNumberFormat="1" applyFont="1" applyFill="1" applyAlignment="1">
      <alignment vertical="center"/>
    </xf>
    <xf numFmtId="164" fontId="0" fillId="11" borderId="0" xfId="1" applyNumberFormat="1" applyFont="1" applyFill="1" applyAlignment="1">
      <alignment vertical="center"/>
    </xf>
    <xf numFmtId="0" fontId="10" fillId="11" borderId="0" xfId="0" applyFont="1" applyFill="1" applyAlignment="1">
      <alignment vertical="center"/>
    </xf>
    <xf numFmtId="4" fontId="10" fillId="11" borderId="0" xfId="0" applyNumberFormat="1" applyFont="1" applyFill="1"/>
    <xf numFmtId="0" fontId="0" fillId="12" borderId="0" xfId="0" applyFill="1" applyAlignment="1">
      <alignment vertical="center"/>
    </xf>
    <xf numFmtId="164" fontId="1" fillId="12" borderId="0" xfId="1" applyNumberFormat="1" applyFont="1" applyFill="1" applyAlignment="1">
      <alignment vertical="center"/>
    </xf>
    <xf numFmtId="0" fontId="0" fillId="12" borderId="0" xfId="0" applyFill="1"/>
    <xf numFmtId="0" fontId="10" fillId="12" borderId="0" xfId="0" applyFont="1" applyFill="1" applyAlignment="1">
      <alignment vertical="center"/>
    </xf>
    <xf numFmtId="0" fontId="0" fillId="4" borderId="0" xfId="0" applyFill="1" applyAlignment="1">
      <alignment vertical="center"/>
    </xf>
    <xf numFmtId="4" fontId="0" fillId="4" borderId="0" xfId="0" applyNumberFormat="1" applyFill="1" applyAlignment="1">
      <alignment vertical="center"/>
    </xf>
    <xf numFmtId="164" fontId="1" fillId="4" borderId="0" xfId="1" applyNumberFormat="1" applyFont="1" applyFill="1" applyAlignment="1">
      <alignment vertical="center"/>
    </xf>
    <xf numFmtId="164" fontId="0" fillId="4" borderId="0" xfId="1" applyNumberFormat="1" applyFont="1" applyFill="1" applyAlignment="1">
      <alignment vertical="center"/>
    </xf>
    <xf numFmtId="0" fontId="0" fillId="4" borderId="0" xfId="0" applyFill="1"/>
    <xf numFmtId="4" fontId="0" fillId="4" borderId="0" xfId="0" applyNumberFormat="1" applyFill="1"/>
    <xf numFmtId="164" fontId="1" fillId="13" borderId="0" xfId="1" applyNumberFormat="1" applyFont="1" applyFill="1" applyAlignment="1">
      <alignment vertical="center"/>
    </xf>
    <xf numFmtId="164" fontId="0" fillId="13" borderId="0" xfId="1" applyNumberFormat="1" applyFont="1" applyFill="1" applyAlignment="1">
      <alignment vertical="center"/>
    </xf>
    <xf numFmtId="0" fontId="6" fillId="13" borderId="0" xfId="0" applyFont="1" applyFill="1"/>
    <xf numFmtId="0" fontId="12" fillId="0" borderId="0" xfId="0" applyFont="1" applyAlignment="1">
      <alignment horizontal="left" vertical="center" wrapText="1"/>
    </xf>
    <xf numFmtId="0" fontId="3" fillId="0" borderId="0" xfId="0" applyFont="1"/>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6" fillId="3" borderId="1" xfId="0" applyFont="1" applyFill="1" applyBorder="1"/>
    <xf numFmtId="0" fontId="4" fillId="0" borderId="0" xfId="0" applyFont="1" applyAlignment="1">
      <alignment horizontal="left" vertical="center" wrapText="1"/>
    </xf>
    <xf numFmtId="0" fontId="6" fillId="0" borderId="0" xfId="0" applyFont="1" applyAlignment="1">
      <alignment horizontal="left" vertical="center" wrapText="1"/>
    </xf>
    <xf numFmtId="0" fontId="15" fillId="16" borderId="6" xfId="0" applyFont="1" applyFill="1" applyBorder="1" applyAlignment="1">
      <alignment horizontal="center" vertical="center" wrapText="1"/>
    </xf>
    <xf numFmtId="0" fontId="15" fillId="16" borderId="2" xfId="0" applyFont="1" applyFill="1" applyBorder="1" applyAlignment="1">
      <alignment horizontal="center" vertical="center" wrapText="1"/>
    </xf>
    <xf numFmtId="0" fontId="15" fillId="16" borderId="5" xfId="0" applyFont="1" applyFill="1" applyBorder="1" applyAlignment="1">
      <alignment horizontal="center" vertical="center" wrapText="1"/>
    </xf>
    <xf numFmtId="0" fontId="14" fillId="0" borderId="0" xfId="0" applyFont="1"/>
    <xf numFmtId="0" fontId="5" fillId="5" borderId="1" xfId="0" applyFont="1" applyFill="1" applyBorder="1" applyAlignment="1">
      <alignment horizontal="center" vertical="center" wrapText="1"/>
    </xf>
    <xf numFmtId="0" fontId="8" fillId="3" borderId="1" xfId="0" applyFont="1" applyFill="1" applyBorder="1" applyAlignment="1">
      <alignment wrapText="1"/>
    </xf>
    <xf numFmtId="0" fontId="5" fillId="5" borderId="1" xfId="0" applyFont="1" applyFill="1" applyBorder="1" applyAlignment="1">
      <alignment horizontal="center" vertical="center"/>
    </xf>
    <xf numFmtId="0" fontId="16" fillId="0" borderId="0" xfId="0" applyFont="1" applyAlignment="1">
      <alignment vertical="center" wrapText="1"/>
    </xf>
    <xf numFmtId="0" fontId="17" fillId="17" borderId="1" xfId="0" applyFont="1" applyFill="1" applyBorder="1" applyAlignment="1">
      <alignment horizontal="center" vertical="center"/>
    </xf>
    <xf numFmtId="0" fontId="0" fillId="0" borderId="0" xfId="0" applyAlignment="1">
      <alignment horizontal="left"/>
    </xf>
    <xf numFmtId="0" fontId="18" fillId="18" borderId="5" xfId="0" applyFont="1" applyFill="1" applyBorder="1" applyAlignment="1">
      <alignment horizontal="center" vertical="center" wrapText="1"/>
    </xf>
    <xf numFmtId="0" fontId="18" fillId="18" borderId="10" xfId="0" applyFont="1" applyFill="1" applyBorder="1" applyAlignment="1">
      <alignment horizontal="center" vertical="center" wrapText="1"/>
    </xf>
    <xf numFmtId="0" fontId="19" fillId="17" borderId="1" xfId="0" applyFont="1" applyFill="1" applyBorder="1" applyAlignment="1">
      <alignment horizontal="center" vertical="center"/>
    </xf>
    <xf numFmtId="0" fontId="19" fillId="17" borderId="1" xfId="0" applyFont="1" applyFill="1" applyBorder="1" applyAlignment="1">
      <alignment horizontal="center" vertical="center" wrapText="1"/>
    </xf>
    <xf numFmtId="0" fontId="6" fillId="19" borderId="1" xfId="0" applyFont="1" applyFill="1" applyBorder="1" applyAlignment="1">
      <alignment horizontal="center" vertical="center"/>
    </xf>
    <xf numFmtId="0" fontId="6" fillId="19"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0" fontId="8" fillId="15" borderId="1"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0" xfId="0" applyFont="1" applyFill="1"/>
    <xf numFmtId="0" fontId="11" fillId="11" borderId="3" xfId="0" applyFont="1" applyFill="1" applyBorder="1" applyAlignment="1">
      <alignment horizontal="center" vertical="center" wrapText="1"/>
    </xf>
    <xf numFmtId="0" fontId="0" fillId="0" borderId="1" xfId="0" applyBorder="1"/>
    <xf numFmtId="0" fontId="2" fillId="10" borderId="0" xfId="0" applyFont="1" applyFill="1"/>
    <xf numFmtId="0" fontId="2" fillId="10" borderId="0" xfId="0" applyFont="1" applyFill="1" applyAlignment="1">
      <alignment horizontal="left" vertical="center"/>
    </xf>
    <xf numFmtId="164" fontId="0" fillId="10" borderId="0" xfId="1" applyNumberFormat="1" applyFont="1" applyFill="1" applyAlignment="1">
      <alignment vertical="center"/>
    </xf>
    <xf numFmtId="0" fontId="0" fillId="10" borderId="0" xfId="0" applyFill="1"/>
    <xf numFmtId="4" fontId="0" fillId="10" borderId="0" xfId="0" applyNumberFormat="1" applyFill="1"/>
    <xf numFmtId="4" fontId="10" fillId="12" borderId="0" xfId="0" applyNumberFormat="1" applyFont="1" applyFill="1"/>
    <xf numFmtId="0" fontId="0" fillId="13" borderId="0" xfId="0" applyFill="1" applyAlignment="1">
      <alignment vertical="center"/>
    </xf>
    <xf numFmtId="4" fontId="0" fillId="13" borderId="0" xfId="0" applyNumberFormat="1" applyFill="1" applyAlignment="1">
      <alignment vertical="center"/>
    </xf>
    <xf numFmtId="164" fontId="0" fillId="3" borderId="0" xfId="1" applyNumberFormat="1" applyFont="1" applyFill="1" applyBorder="1" applyAlignment="1">
      <alignment vertical="center"/>
    </xf>
    <xf numFmtId="164" fontId="2" fillId="3" borderId="0" xfId="1" applyNumberFormat="1" applyFont="1" applyFill="1" applyBorder="1" applyAlignment="1">
      <alignment vertical="center"/>
    </xf>
    <xf numFmtId="4" fontId="20" fillId="3" borderId="1" xfId="0" applyNumberFormat="1" applyFont="1" applyFill="1" applyBorder="1"/>
    <xf numFmtId="9" fontId="20" fillId="3" borderId="1" xfId="0" applyNumberFormat="1" applyFont="1" applyFill="1" applyBorder="1"/>
    <xf numFmtId="0" fontId="11" fillId="14" borderId="6" xfId="0" applyFont="1" applyFill="1" applyBorder="1" applyAlignment="1">
      <alignment horizontal="center" vertical="center"/>
    </xf>
    <xf numFmtId="0" fontId="7" fillId="3" borderId="1" xfId="0" applyFont="1" applyFill="1" applyBorder="1" applyAlignment="1">
      <alignment horizontal="center" vertical="center"/>
    </xf>
    <xf numFmtId="0" fontId="22" fillId="3" borderId="1" xfId="0" applyFont="1" applyFill="1" applyBorder="1" applyAlignment="1">
      <alignment horizontal="justify" vertical="center" wrapText="1"/>
    </xf>
    <xf numFmtId="0" fontId="21" fillId="3" borderId="1" xfId="0" applyFont="1" applyFill="1" applyBorder="1" applyAlignment="1">
      <alignment horizontal="justify" vertical="center" wrapText="1"/>
    </xf>
    <xf numFmtId="0" fontId="6" fillId="21" borderId="1" xfId="0" applyFont="1" applyFill="1" applyBorder="1" applyAlignment="1">
      <alignment vertical="center" wrapText="1"/>
    </xf>
    <xf numFmtId="0" fontId="6" fillId="21" borderId="1" xfId="0" applyFont="1" applyFill="1" applyBorder="1" applyAlignment="1">
      <alignment horizontal="center" vertical="center" wrapText="1"/>
    </xf>
    <xf numFmtId="0" fontId="6" fillId="21" borderId="1" xfId="0" applyFont="1" applyFill="1" applyBorder="1" applyAlignment="1">
      <alignment horizontal="left" vertical="center" wrapText="1"/>
    </xf>
    <xf numFmtId="0" fontId="6" fillId="21" borderId="1" xfId="0" applyFont="1" applyFill="1" applyBorder="1"/>
    <xf numFmtId="49" fontId="6" fillId="21" borderId="1" xfId="0" applyNumberFormat="1" applyFont="1" applyFill="1" applyBorder="1" applyAlignment="1">
      <alignment vertical="center" wrapText="1"/>
    </xf>
    <xf numFmtId="49" fontId="6" fillId="21" borderId="1" xfId="0" applyNumberFormat="1" applyFont="1" applyFill="1" applyBorder="1" applyAlignment="1">
      <alignment horizontal="left" vertical="center" wrapText="1"/>
    </xf>
    <xf numFmtId="49" fontId="6" fillId="21"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6" fillId="15" borderId="1" xfId="0" applyFont="1" applyFill="1" applyBorder="1" applyAlignment="1">
      <alignment vertical="center" wrapText="1"/>
    </xf>
    <xf numFmtId="0" fontId="6" fillId="15" borderId="1" xfId="0" applyFont="1" applyFill="1" applyBorder="1" applyAlignment="1">
      <alignment horizontal="center" vertical="center" wrapText="1"/>
    </xf>
    <xf numFmtId="0" fontId="6" fillId="15" borderId="1" xfId="0" applyFont="1" applyFill="1" applyBorder="1" applyAlignment="1">
      <alignment horizontal="left" vertical="center" wrapText="1"/>
    </xf>
    <xf numFmtId="0" fontId="8" fillId="15" borderId="1" xfId="0" applyFont="1" applyFill="1" applyBorder="1" applyAlignment="1">
      <alignment wrapText="1"/>
    </xf>
    <xf numFmtId="0" fontId="8" fillId="15" borderId="1" xfId="0" applyFont="1" applyFill="1" applyBorder="1" applyAlignment="1">
      <alignment horizontal="left" vertical="top" wrapText="1"/>
    </xf>
    <xf numFmtId="0" fontId="8" fillId="15" borderId="1" xfId="0" applyFont="1" applyFill="1" applyBorder="1" applyAlignment="1">
      <alignment horizontal="center" vertical="center"/>
    </xf>
    <xf numFmtId="49" fontId="6" fillId="15" borderId="1" xfId="0" applyNumberFormat="1" applyFont="1" applyFill="1" applyBorder="1" applyAlignment="1">
      <alignment vertical="center" wrapText="1"/>
    </xf>
    <xf numFmtId="49" fontId="6" fillId="15" borderId="1" xfId="0" applyNumberFormat="1" applyFont="1" applyFill="1" applyBorder="1" applyAlignment="1">
      <alignment horizontal="left" vertical="center" wrapText="1"/>
    </xf>
    <xf numFmtId="49" fontId="6" fillId="15" borderId="1" xfId="0" applyNumberFormat="1" applyFont="1" applyFill="1" applyBorder="1" applyAlignment="1">
      <alignment horizontal="center" vertical="center" wrapText="1"/>
    </xf>
    <xf numFmtId="0" fontId="8" fillId="15" borderId="1" xfId="0" applyFont="1" applyFill="1" applyBorder="1" applyAlignment="1">
      <alignment horizontal="left" vertical="top"/>
    </xf>
    <xf numFmtId="0" fontId="0" fillId="15" borderId="0" xfId="0" applyFill="1" applyAlignment="1">
      <alignment horizontal="left"/>
    </xf>
    <xf numFmtId="0" fontId="0" fillId="3" borderId="0" xfId="0" applyFill="1" applyAlignment="1">
      <alignment horizontal="left"/>
    </xf>
    <xf numFmtId="0" fontId="0" fillId="3" borderId="0" xfId="0" applyFill="1" applyAlignment="1">
      <alignment horizontal="center" vertical="center" wrapText="1"/>
    </xf>
    <xf numFmtId="0" fontId="8" fillId="3" borderId="1" xfId="0" applyFont="1" applyFill="1" applyBorder="1" applyAlignment="1">
      <alignment horizontal="center" vertical="center"/>
    </xf>
    <xf numFmtId="0" fontId="8" fillId="3" borderId="1" xfId="0" applyFont="1" applyFill="1" applyBorder="1" applyAlignment="1">
      <alignment horizontal="left"/>
    </xf>
    <xf numFmtId="0" fontId="0" fillId="3" borderId="1" xfId="0" applyFill="1" applyBorder="1" applyAlignment="1">
      <alignment horizontal="left"/>
    </xf>
    <xf numFmtId="0" fontId="8" fillId="15" borderId="1" xfId="0" applyFont="1" applyFill="1" applyBorder="1" applyAlignment="1">
      <alignment vertical="center" wrapText="1"/>
    </xf>
    <xf numFmtId="49" fontId="8" fillId="15" borderId="1" xfId="0" applyNumberFormat="1" applyFont="1" applyFill="1" applyBorder="1" applyAlignment="1">
      <alignment horizontal="center" vertical="center" wrapText="1"/>
    </xf>
    <xf numFmtId="49" fontId="8" fillId="15" borderId="1" xfId="0" applyNumberFormat="1" applyFont="1" applyFill="1" applyBorder="1" applyAlignment="1">
      <alignment vertical="center" wrapText="1"/>
    </xf>
    <xf numFmtId="0" fontId="6" fillId="19" borderId="2" xfId="0" applyFont="1" applyFill="1" applyBorder="1" applyAlignment="1">
      <alignment horizontal="center" vertical="center" wrapText="1"/>
    </xf>
    <xf numFmtId="0" fontId="6" fillId="19" borderId="2" xfId="0" applyFont="1" applyFill="1" applyBorder="1" applyAlignment="1">
      <alignment horizontal="center" vertical="center"/>
    </xf>
    <xf numFmtId="49" fontId="8" fillId="15" borderId="6" xfId="0" applyNumberFormat="1" applyFont="1" applyFill="1" applyBorder="1" applyAlignment="1">
      <alignment horizontal="center" vertical="center" wrapText="1"/>
    </xf>
    <xf numFmtId="49" fontId="8" fillId="15" borderId="6" xfId="0" applyNumberFormat="1" applyFont="1" applyFill="1" applyBorder="1" applyAlignment="1">
      <alignment vertical="center" wrapText="1"/>
    </xf>
    <xf numFmtId="0" fontId="6" fillId="20" borderId="12" xfId="0" applyFont="1" applyFill="1" applyBorder="1" applyAlignment="1">
      <alignment horizontal="left" vertical="center" wrapText="1"/>
    </xf>
    <xf numFmtId="0" fontId="8" fillId="15" borderId="11" xfId="0" applyFont="1" applyFill="1" applyBorder="1" applyAlignment="1">
      <alignment horizontal="center" vertical="center" wrapText="1"/>
    </xf>
    <xf numFmtId="49" fontId="8" fillId="15" borderId="7" xfId="0" applyNumberFormat="1" applyFont="1" applyFill="1" applyBorder="1" applyAlignment="1">
      <alignment horizontal="center" vertical="center" wrapText="1"/>
    </xf>
    <xf numFmtId="49" fontId="8" fillId="15" borderId="7" xfId="0" applyNumberFormat="1" applyFont="1" applyFill="1" applyBorder="1" applyAlignment="1">
      <alignment vertical="center" wrapText="1"/>
    </xf>
    <xf numFmtId="0" fontId="8" fillId="15" borderId="6" xfId="0" applyFont="1" applyFill="1" applyBorder="1" applyAlignment="1">
      <alignment horizontal="center" vertical="center" wrapText="1"/>
    </xf>
    <xf numFmtId="0" fontId="6" fillId="15" borderId="3" xfId="0" applyFont="1" applyFill="1" applyBorder="1" applyAlignment="1">
      <alignment horizontal="center" vertical="center" wrapText="1"/>
    </xf>
    <xf numFmtId="0" fontId="6" fillId="0" borderId="1" xfId="0" applyFont="1" applyBorder="1"/>
    <xf numFmtId="0" fontId="0" fillId="0" borderId="1" xfId="0" applyBorder="1" applyAlignment="1">
      <alignment vertical="center" wrapText="1"/>
    </xf>
    <xf numFmtId="0" fontId="5" fillId="5" borderId="6" xfId="0" applyFont="1" applyFill="1" applyBorder="1" applyAlignment="1">
      <alignment horizontal="center" vertical="center"/>
    </xf>
    <xf numFmtId="0" fontId="29" fillId="3" borderId="1" xfId="0" applyFont="1" applyFill="1" applyBorder="1" applyAlignment="1">
      <alignment horizontal="center" vertical="center"/>
    </xf>
    <xf numFmtId="0" fontId="26" fillId="3" borderId="1" xfId="0" applyFont="1" applyFill="1" applyBorder="1" applyAlignment="1">
      <alignment horizontal="justify" vertical="center" wrapText="1"/>
    </xf>
    <xf numFmtId="0" fontId="27" fillId="3" borderId="1" xfId="0" applyFont="1" applyFill="1" applyBorder="1" applyAlignment="1">
      <alignment horizontal="justify" vertical="center" wrapText="1"/>
    </xf>
    <xf numFmtId="0" fontId="27" fillId="3"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18" borderId="0" xfId="0" applyFont="1" applyFill="1" applyAlignment="1">
      <alignment horizontal="center"/>
    </xf>
    <xf numFmtId="0" fontId="11" fillId="14" borderId="6" xfId="0" applyFont="1" applyFill="1" applyBorder="1" applyAlignment="1">
      <alignment horizontal="center" vertical="center"/>
    </xf>
    <xf numFmtId="0" fontId="7" fillId="3" borderId="1" xfId="0" applyFont="1" applyFill="1" applyBorder="1" applyAlignment="1">
      <alignment horizontal="center" vertical="center"/>
    </xf>
    <xf numFmtId="0" fontId="21"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15" fillId="16" borderId="2" xfId="0" applyFont="1" applyFill="1" applyBorder="1" applyAlignment="1">
      <alignment horizontal="center" vertical="center" wrapText="1"/>
    </xf>
    <xf numFmtId="0" fontId="15" fillId="16" borderId="3" xfId="0" applyFont="1" applyFill="1" applyBorder="1" applyAlignment="1">
      <alignment horizontal="center" vertical="center" wrapText="1"/>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1"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13" xfId="0" applyFont="1" applyFill="1" applyBorder="1" applyAlignment="1">
      <alignment horizontal="center" vertical="center"/>
    </xf>
    <xf numFmtId="0" fontId="28"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0" fillId="3" borderId="6" xfId="0" applyFill="1" applyBorder="1" applyAlignment="1">
      <alignment horizontal="center" vertical="center" wrapText="1"/>
    </xf>
    <xf numFmtId="0" fontId="0" fillId="3" borderId="5" xfId="0" applyFill="1" applyBorder="1" applyAlignment="1">
      <alignment horizontal="center" vertical="center" wrapText="1"/>
    </xf>
    <xf numFmtId="0" fontId="0" fillId="3" borderId="7" xfId="0"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17" fillId="17" borderId="2" xfId="0" applyFont="1" applyFill="1" applyBorder="1" applyAlignment="1">
      <alignment horizontal="center" vertical="center"/>
    </xf>
    <xf numFmtId="0" fontId="17" fillId="17" borderId="3" xfId="0" applyFont="1" applyFill="1" applyBorder="1" applyAlignment="1">
      <alignment horizontal="center" vertical="center"/>
    </xf>
    <xf numFmtId="0" fontId="8" fillId="15" borderId="6" xfId="0" applyFont="1" applyFill="1" applyBorder="1" applyAlignment="1">
      <alignment horizontal="center" vertical="center" wrapText="1"/>
    </xf>
    <xf numFmtId="0" fontId="8" fillId="15" borderId="5" xfId="0" applyFont="1" applyFill="1" applyBorder="1" applyAlignment="1">
      <alignment horizontal="center" vertical="center" wrapText="1"/>
    </xf>
    <xf numFmtId="0" fontId="8" fillId="15" borderId="7" xfId="0" applyFont="1" applyFill="1" applyBorder="1" applyAlignment="1">
      <alignment horizontal="center" vertical="center" wrapText="1"/>
    </xf>
    <xf numFmtId="0" fontId="19" fillId="17" borderId="1" xfId="0" applyFont="1" applyFill="1" applyBorder="1" applyAlignment="1">
      <alignment horizontal="center" vertical="center"/>
    </xf>
    <xf numFmtId="0" fontId="8" fillId="15" borderId="1" xfId="0" applyFont="1" applyFill="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colors>
    <mruColors>
      <color rgb="FFCCFFCC"/>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F531"/>
  <sheetViews>
    <sheetView workbookViewId="0">
      <selection activeCell="C2" sqref="C2"/>
    </sheetView>
  </sheetViews>
  <sheetFormatPr defaultColWidth="10.85546875" defaultRowHeight="12.75"/>
  <cols>
    <col min="1" max="1" width="45.7109375" style="9" customWidth="1"/>
    <col min="2" max="2" width="5.42578125" style="9" bestFit="1" customWidth="1"/>
    <col min="3" max="3" width="57" style="9" customWidth="1"/>
    <col min="4" max="4" width="6" style="9" bestFit="1" customWidth="1"/>
    <col min="5" max="5" width="41" style="9" customWidth="1"/>
    <col min="6" max="6" width="41.140625" style="9" customWidth="1"/>
    <col min="7" max="16384" width="10.85546875" style="9"/>
  </cols>
  <sheetData>
    <row r="1" spans="1:6" ht="24.6" customHeight="1">
      <c r="A1" s="1" t="s">
        <v>0</v>
      </c>
      <c r="B1" s="163" t="s">
        <v>1</v>
      </c>
      <c r="C1" s="164"/>
      <c r="D1" s="1" t="s">
        <v>2</v>
      </c>
      <c r="E1" s="1" t="s">
        <v>3</v>
      </c>
      <c r="F1" s="1" t="s">
        <v>4</v>
      </c>
    </row>
    <row r="2" spans="1:6" ht="25.5">
      <c r="A2" s="10" t="s">
        <v>5</v>
      </c>
      <c r="B2" s="11" t="s">
        <v>6</v>
      </c>
      <c r="C2" s="12" t="s">
        <v>7</v>
      </c>
      <c r="D2" s="11">
        <v>97</v>
      </c>
      <c r="E2" s="10" t="s">
        <v>8</v>
      </c>
      <c r="F2" s="10" t="s">
        <v>9</v>
      </c>
    </row>
    <row r="3" spans="1:6" ht="25.5">
      <c r="A3" s="10" t="s">
        <v>5</v>
      </c>
      <c r="B3" s="11" t="s">
        <v>10</v>
      </c>
      <c r="C3" s="12" t="s">
        <v>11</v>
      </c>
      <c r="D3" s="11">
        <v>97</v>
      </c>
      <c r="E3" s="10" t="s">
        <v>8</v>
      </c>
      <c r="F3" s="10" t="s">
        <v>9</v>
      </c>
    </row>
    <row r="4" spans="1:6" ht="25.5">
      <c r="A4" s="10" t="s">
        <v>5</v>
      </c>
      <c r="B4" s="11" t="s">
        <v>12</v>
      </c>
      <c r="C4" s="12" t="s">
        <v>13</v>
      </c>
      <c r="D4" s="11">
        <v>97</v>
      </c>
      <c r="E4" s="10" t="s">
        <v>8</v>
      </c>
      <c r="F4" s="10" t="s">
        <v>9</v>
      </c>
    </row>
    <row r="5" spans="1:6" ht="25.5">
      <c r="A5" s="10" t="s">
        <v>5</v>
      </c>
      <c r="B5" s="11" t="s">
        <v>14</v>
      </c>
      <c r="C5" s="12" t="s">
        <v>15</v>
      </c>
      <c r="D5" s="11">
        <v>97</v>
      </c>
      <c r="E5" s="10" t="s">
        <v>16</v>
      </c>
      <c r="F5" s="10" t="s">
        <v>9</v>
      </c>
    </row>
    <row r="6" spans="1:6" ht="25.5">
      <c r="A6" s="10" t="s">
        <v>5</v>
      </c>
      <c r="B6" s="11" t="s">
        <v>17</v>
      </c>
      <c r="C6" s="12" t="s">
        <v>18</v>
      </c>
      <c r="D6" s="11">
        <v>97</v>
      </c>
      <c r="E6" s="10" t="s">
        <v>16</v>
      </c>
      <c r="F6" s="10" t="s">
        <v>9</v>
      </c>
    </row>
    <row r="7" spans="1:6" ht="25.5">
      <c r="A7" s="10" t="s">
        <v>5</v>
      </c>
      <c r="B7" s="11" t="s">
        <v>19</v>
      </c>
      <c r="C7" s="12" t="s">
        <v>20</v>
      </c>
      <c r="D7" s="11">
        <v>97</v>
      </c>
      <c r="E7" s="10" t="s">
        <v>21</v>
      </c>
      <c r="F7" s="10" t="s">
        <v>9</v>
      </c>
    </row>
    <row r="8" spans="1:6" ht="25.5">
      <c r="A8" s="10" t="s">
        <v>5</v>
      </c>
      <c r="B8" s="11" t="s">
        <v>22</v>
      </c>
      <c r="C8" s="12" t="s">
        <v>23</v>
      </c>
      <c r="D8" s="11">
        <v>97</v>
      </c>
      <c r="E8" s="10" t="s">
        <v>21</v>
      </c>
      <c r="F8" s="10" t="s">
        <v>9</v>
      </c>
    </row>
    <row r="9" spans="1:6" ht="25.5">
      <c r="A9" s="10" t="s">
        <v>5</v>
      </c>
      <c r="B9" s="11" t="s">
        <v>24</v>
      </c>
      <c r="C9" s="12" t="s">
        <v>25</v>
      </c>
      <c r="D9" s="11">
        <v>97</v>
      </c>
      <c r="E9" s="10" t="s">
        <v>26</v>
      </c>
      <c r="F9" s="10" t="s">
        <v>27</v>
      </c>
    </row>
    <row r="10" spans="1:6" ht="25.5">
      <c r="A10" s="10" t="s">
        <v>5</v>
      </c>
      <c r="B10" s="11" t="s">
        <v>28</v>
      </c>
      <c r="C10" s="12" t="s">
        <v>29</v>
      </c>
      <c r="D10" s="11">
        <v>97</v>
      </c>
      <c r="E10" s="10" t="s">
        <v>26</v>
      </c>
      <c r="F10" s="10" t="s">
        <v>27</v>
      </c>
    </row>
    <row r="11" spans="1:6" ht="25.5">
      <c r="A11" s="10" t="s">
        <v>5</v>
      </c>
      <c r="B11" s="11" t="s">
        <v>30</v>
      </c>
      <c r="C11" s="12" t="s">
        <v>31</v>
      </c>
      <c r="D11" s="11">
        <v>97</v>
      </c>
      <c r="E11" s="10" t="s">
        <v>32</v>
      </c>
      <c r="F11" s="10" t="s">
        <v>27</v>
      </c>
    </row>
    <row r="12" spans="1:6" ht="25.5">
      <c r="A12" s="10" t="s">
        <v>5</v>
      </c>
      <c r="B12" s="11" t="s">
        <v>33</v>
      </c>
      <c r="C12" s="12" t="s">
        <v>34</v>
      </c>
      <c r="D12" s="11">
        <v>97</v>
      </c>
      <c r="E12" s="10" t="s">
        <v>32</v>
      </c>
      <c r="F12" s="10" t="s">
        <v>27</v>
      </c>
    </row>
    <row r="13" spans="1:6" ht="25.5">
      <c r="A13" s="10" t="s">
        <v>5</v>
      </c>
      <c r="B13" s="11" t="s">
        <v>35</v>
      </c>
      <c r="C13" s="12" t="s">
        <v>36</v>
      </c>
      <c r="D13" s="11">
        <v>97</v>
      </c>
      <c r="E13" s="12" t="s">
        <v>37</v>
      </c>
      <c r="F13" s="10" t="s">
        <v>27</v>
      </c>
    </row>
    <row r="14" spans="1:6" ht="38.25">
      <c r="A14" s="10" t="s">
        <v>5</v>
      </c>
      <c r="B14" s="11" t="s">
        <v>38</v>
      </c>
      <c r="C14" s="12" t="s">
        <v>39</v>
      </c>
      <c r="D14" s="11">
        <v>97</v>
      </c>
      <c r="E14" s="10" t="s">
        <v>40</v>
      </c>
      <c r="F14" s="10" t="s">
        <v>27</v>
      </c>
    </row>
    <row r="15" spans="1:6" ht="38.25">
      <c r="A15" s="10" t="s">
        <v>5</v>
      </c>
      <c r="B15" s="11" t="s">
        <v>41</v>
      </c>
      <c r="C15" s="12" t="s">
        <v>42</v>
      </c>
      <c r="D15" s="11">
        <v>97</v>
      </c>
      <c r="E15" s="10" t="s">
        <v>40</v>
      </c>
      <c r="F15" s="10" t="s">
        <v>27</v>
      </c>
    </row>
    <row r="16" spans="1:6" ht="38.25">
      <c r="A16" s="10" t="s">
        <v>5</v>
      </c>
      <c r="B16" s="11" t="s">
        <v>43</v>
      </c>
      <c r="C16" s="12" t="s">
        <v>44</v>
      </c>
      <c r="D16" s="11">
        <v>97</v>
      </c>
      <c r="E16" s="10" t="s">
        <v>40</v>
      </c>
      <c r="F16" s="10" t="s">
        <v>27</v>
      </c>
    </row>
    <row r="17" spans="1:6" ht="38.25">
      <c r="A17" s="10" t="s">
        <v>5</v>
      </c>
      <c r="B17" s="11" t="s">
        <v>45</v>
      </c>
      <c r="C17" s="12" t="s">
        <v>46</v>
      </c>
      <c r="D17" s="11">
        <v>97</v>
      </c>
      <c r="E17" s="10" t="s">
        <v>40</v>
      </c>
      <c r="F17" s="10" t="s">
        <v>27</v>
      </c>
    </row>
    <row r="18" spans="1:6" ht="38.25">
      <c r="A18" s="10" t="s">
        <v>5</v>
      </c>
      <c r="B18" s="11" t="s">
        <v>47</v>
      </c>
      <c r="C18" s="12" t="s">
        <v>48</v>
      </c>
      <c r="D18" s="11">
        <v>98</v>
      </c>
      <c r="E18" s="10" t="s">
        <v>40</v>
      </c>
      <c r="F18" s="10" t="s">
        <v>27</v>
      </c>
    </row>
    <row r="19" spans="1:6" ht="38.25">
      <c r="A19" s="10" t="s">
        <v>5</v>
      </c>
      <c r="B19" s="11" t="s">
        <v>49</v>
      </c>
      <c r="C19" s="12" t="s">
        <v>50</v>
      </c>
      <c r="D19" s="11">
        <v>98</v>
      </c>
      <c r="E19" s="10" t="s">
        <v>40</v>
      </c>
      <c r="F19" s="10" t="s">
        <v>27</v>
      </c>
    </row>
    <row r="20" spans="1:6" ht="38.25">
      <c r="A20" s="10" t="s">
        <v>5</v>
      </c>
      <c r="B20" s="11" t="s">
        <v>51</v>
      </c>
      <c r="C20" s="12" t="s">
        <v>52</v>
      </c>
      <c r="D20" s="11">
        <v>98</v>
      </c>
      <c r="E20" s="10" t="s">
        <v>40</v>
      </c>
      <c r="F20" s="10" t="s">
        <v>27</v>
      </c>
    </row>
    <row r="21" spans="1:6" ht="25.5">
      <c r="A21" s="10" t="s">
        <v>5</v>
      </c>
      <c r="B21" s="11" t="s">
        <v>53</v>
      </c>
      <c r="C21" s="12" t="s">
        <v>54</v>
      </c>
      <c r="D21" s="11">
        <v>98</v>
      </c>
      <c r="E21" s="10" t="s">
        <v>55</v>
      </c>
      <c r="F21" s="10" t="s">
        <v>27</v>
      </c>
    </row>
    <row r="22" spans="1:6" ht="25.5">
      <c r="A22" s="10" t="s">
        <v>5</v>
      </c>
      <c r="B22" s="11" t="s">
        <v>56</v>
      </c>
      <c r="C22" s="12" t="s">
        <v>57</v>
      </c>
      <c r="D22" s="11">
        <v>98</v>
      </c>
      <c r="E22" s="10" t="s">
        <v>58</v>
      </c>
      <c r="F22" s="10" t="s">
        <v>27</v>
      </c>
    </row>
    <row r="23" spans="1:6" ht="25.5">
      <c r="A23" s="10" t="s">
        <v>5</v>
      </c>
      <c r="B23" s="11" t="s">
        <v>59</v>
      </c>
      <c r="C23" s="12" t="s">
        <v>60</v>
      </c>
      <c r="D23" s="11">
        <v>98</v>
      </c>
      <c r="E23" s="10" t="s">
        <v>58</v>
      </c>
      <c r="F23" s="10" t="s">
        <v>27</v>
      </c>
    </row>
    <row r="24" spans="1:6" ht="25.5">
      <c r="A24" s="10" t="s">
        <v>5</v>
      </c>
      <c r="B24" s="11" t="s">
        <v>61</v>
      </c>
      <c r="C24" s="12" t="s">
        <v>62</v>
      </c>
      <c r="D24" s="11">
        <v>98</v>
      </c>
      <c r="E24" s="10" t="s">
        <v>58</v>
      </c>
      <c r="F24" s="10" t="s">
        <v>27</v>
      </c>
    </row>
    <row r="25" spans="1:6" ht="25.5">
      <c r="A25" s="10" t="s">
        <v>5</v>
      </c>
      <c r="B25" s="11" t="s">
        <v>63</v>
      </c>
      <c r="C25" s="12" t="s">
        <v>64</v>
      </c>
      <c r="D25" s="11">
        <v>98</v>
      </c>
      <c r="E25" s="10" t="s">
        <v>65</v>
      </c>
      <c r="F25" s="10" t="s">
        <v>66</v>
      </c>
    </row>
    <row r="26" spans="1:6" ht="25.5">
      <c r="A26" s="10" t="s">
        <v>5</v>
      </c>
      <c r="B26" s="11" t="s">
        <v>67</v>
      </c>
      <c r="C26" s="12" t="s">
        <v>68</v>
      </c>
      <c r="D26" s="11">
        <v>98</v>
      </c>
      <c r="E26" s="10" t="s">
        <v>65</v>
      </c>
      <c r="F26" s="10" t="s">
        <v>66</v>
      </c>
    </row>
    <row r="27" spans="1:6" ht="38.25">
      <c r="A27" s="10" t="s">
        <v>5</v>
      </c>
      <c r="B27" s="11" t="s">
        <v>69</v>
      </c>
      <c r="C27" s="12" t="s">
        <v>70</v>
      </c>
      <c r="D27" s="11">
        <v>98</v>
      </c>
      <c r="E27" s="10" t="s">
        <v>65</v>
      </c>
      <c r="F27" s="10" t="s">
        <v>66</v>
      </c>
    </row>
    <row r="28" spans="1:6" ht="25.5">
      <c r="A28" s="10" t="s">
        <v>5</v>
      </c>
      <c r="B28" s="11" t="s">
        <v>71</v>
      </c>
      <c r="C28" s="12" t="s">
        <v>72</v>
      </c>
      <c r="D28" s="11">
        <v>98</v>
      </c>
      <c r="E28" s="10" t="s">
        <v>65</v>
      </c>
      <c r="F28" s="10" t="s">
        <v>66</v>
      </c>
    </row>
    <row r="29" spans="1:6" ht="38.25">
      <c r="A29" s="10" t="s">
        <v>5</v>
      </c>
      <c r="B29" s="11" t="s">
        <v>73</v>
      </c>
      <c r="C29" s="12" t="s">
        <v>74</v>
      </c>
      <c r="D29" s="11" t="s">
        <v>75</v>
      </c>
      <c r="E29" s="10" t="s">
        <v>76</v>
      </c>
      <c r="F29" s="10" t="s">
        <v>77</v>
      </c>
    </row>
    <row r="30" spans="1:6" ht="25.5">
      <c r="A30" s="10" t="s">
        <v>5</v>
      </c>
      <c r="B30" s="11" t="s">
        <v>78</v>
      </c>
      <c r="C30" s="12" t="s">
        <v>79</v>
      </c>
      <c r="D30" s="11" t="s">
        <v>75</v>
      </c>
      <c r="E30" s="10" t="s">
        <v>76</v>
      </c>
      <c r="F30" s="10" t="s">
        <v>77</v>
      </c>
    </row>
    <row r="31" spans="1:6" ht="38.25">
      <c r="A31" s="10" t="s">
        <v>5</v>
      </c>
      <c r="B31" s="11" t="s">
        <v>80</v>
      </c>
      <c r="C31" s="12" t="s">
        <v>81</v>
      </c>
      <c r="D31" s="11" t="s">
        <v>75</v>
      </c>
      <c r="E31" s="10" t="s">
        <v>82</v>
      </c>
      <c r="F31" s="10" t="s">
        <v>83</v>
      </c>
    </row>
    <row r="32" spans="1:6" ht="38.25">
      <c r="A32" s="10" t="s">
        <v>5</v>
      </c>
      <c r="B32" s="11" t="s">
        <v>84</v>
      </c>
      <c r="C32" s="12" t="s">
        <v>85</v>
      </c>
      <c r="D32" s="11" t="s">
        <v>75</v>
      </c>
      <c r="E32" s="10" t="s">
        <v>82</v>
      </c>
      <c r="F32" s="10" t="s">
        <v>83</v>
      </c>
    </row>
    <row r="33" spans="1:6" ht="51">
      <c r="A33" s="10" t="s">
        <v>86</v>
      </c>
      <c r="B33" s="10"/>
      <c r="C33" s="13" t="s">
        <v>87</v>
      </c>
      <c r="D33" s="12" t="s">
        <v>88</v>
      </c>
      <c r="E33" s="14" t="s">
        <v>89</v>
      </c>
      <c r="F33" s="14" t="s">
        <v>90</v>
      </c>
    </row>
    <row r="34" spans="1:6" ht="51">
      <c r="A34" s="10" t="s">
        <v>86</v>
      </c>
      <c r="B34" s="10"/>
      <c r="C34" s="13" t="s">
        <v>91</v>
      </c>
      <c r="D34" s="12" t="s">
        <v>88</v>
      </c>
      <c r="E34" s="14" t="s">
        <v>89</v>
      </c>
      <c r="F34" s="14" t="s">
        <v>90</v>
      </c>
    </row>
    <row r="35" spans="1:6" ht="63.75">
      <c r="A35" s="10" t="s">
        <v>86</v>
      </c>
      <c r="B35" s="10"/>
      <c r="C35" s="13" t="s">
        <v>92</v>
      </c>
      <c r="D35" s="12" t="s">
        <v>88</v>
      </c>
      <c r="E35" s="14" t="s">
        <v>89</v>
      </c>
      <c r="F35" s="14" t="s">
        <v>90</v>
      </c>
    </row>
    <row r="36" spans="1:6" ht="51">
      <c r="A36" s="10" t="s">
        <v>86</v>
      </c>
      <c r="B36" s="10"/>
      <c r="C36" s="13" t="s">
        <v>93</v>
      </c>
      <c r="D36" s="12" t="s">
        <v>88</v>
      </c>
      <c r="E36" s="14" t="s">
        <v>89</v>
      </c>
      <c r="F36" s="14" t="s">
        <v>90</v>
      </c>
    </row>
    <row r="37" spans="1:6" ht="51">
      <c r="A37" s="10" t="s">
        <v>86</v>
      </c>
      <c r="B37" s="10"/>
      <c r="C37" s="13" t="s">
        <v>94</v>
      </c>
      <c r="D37" s="12" t="s">
        <v>88</v>
      </c>
      <c r="E37" s="14" t="s">
        <v>89</v>
      </c>
      <c r="F37" s="14" t="s">
        <v>90</v>
      </c>
    </row>
    <row r="38" spans="1:6" ht="89.25">
      <c r="A38" s="10" t="s">
        <v>86</v>
      </c>
      <c r="B38" s="10"/>
      <c r="C38" s="13" t="s">
        <v>95</v>
      </c>
      <c r="D38" s="12" t="s">
        <v>96</v>
      </c>
      <c r="E38" s="14" t="s">
        <v>89</v>
      </c>
      <c r="F38" s="14" t="s">
        <v>97</v>
      </c>
    </row>
    <row r="39" spans="1:6" ht="89.25">
      <c r="A39" s="10" t="s">
        <v>86</v>
      </c>
      <c r="B39" s="10"/>
      <c r="C39" s="13" t="s">
        <v>98</v>
      </c>
      <c r="D39" s="12" t="s">
        <v>96</v>
      </c>
      <c r="E39" s="14" t="s">
        <v>89</v>
      </c>
      <c r="F39" s="14" t="s">
        <v>97</v>
      </c>
    </row>
    <row r="40" spans="1:6" ht="89.25">
      <c r="A40" s="10" t="s">
        <v>86</v>
      </c>
      <c r="B40" s="10"/>
      <c r="C40" s="13" t="s">
        <v>99</v>
      </c>
      <c r="D40" s="12" t="s">
        <v>96</v>
      </c>
      <c r="E40" s="14" t="s">
        <v>89</v>
      </c>
      <c r="F40" s="14" t="s">
        <v>97</v>
      </c>
    </row>
    <row r="41" spans="1:6" ht="38.25">
      <c r="A41" s="10" t="s">
        <v>86</v>
      </c>
      <c r="B41" s="10"/>
      <c r="C41" s="13" t="s">
        <v>100</v>
      </c>
      <c r="D41" s="12" t="s">
        <v>101</v>
      </c>
      <c r="E41" s="14" t="s">
        <v>89</v>
      </c>
      <c r="F41" s="14" t="s">
        <v>102</v>
      </c>
    </row>
    <row r="42" spans="1:6" ht="38.25">
      <c r="A42" s="10" t="s">
        <v>86</v>
      </c>
      <c r="B42" s="10"/>
      <c r="C42" s="13" t="s">
        <v>103</v>
      </c>
      <c r="D42" s="12" t="s">
        <v>101</v>
      </c>
      <c r="E42" s="14" t="s">
        <v>89</v>
      </c>
      <c r="F42" s="14" t="s">
        <v>102</v>
      </c>
    </row>
    <row r="43" spans="1:6" ht="89.25">
      <c r="A43" s="10" t="s">
        <v>86</v>
      </c>
      <c r="B43" s="10"/>
      <c r="C43" s="13" t="s">
        <v>104</v>
      </c>
      <c r="D43" s="12" t="s">
        <v>105</v>
      </c>
      <c r="E43" s="14" t="s">
        <v>89</v>
      </c>
      <c r="F43" s="14" t="s">
        <v>106</v>
      </c>
    </row>
    <row r="44" spans="1:6" ht="89.25">
      <c r="A44" s="10" t="s">
        <v>86</v>
      </c>
      <c r="B44" s="10"/>
      <c r="C44" s="13" t="s">
        <v>107</v>
      </c>
      <c r="D44" s="12" t="s">
        <v>105</v>
      </c>
      <c r="E44" s="14" t="s">
        <v>89</v>
      </c>
      <c r="F44" s="14" t="s">
        <v>106</v>
      </c>
    </row>
    <row r="45" spans="1:6" ht="51">
      <c r="A45" s="10" t="s">
        <v>86</v>
      </c>
      <c r="B45" s="10"/>
      <c r="C45" s="13" t="s">
        <v>108</v>
      </c>
      <c r="D45" s="12" t="s">
        <v>109</v>
      </c>
      <c r="E45" s="14" t="s">
        <v>110</v>
      </c>
      <c r="F45" s="14" t="s">
        <v>111</v>
      </c>
    </row>
    <row r="46" spans="1:6" ht="51">
      <c r="A46" s="10" t="s">
        <v>86</v>
      </c>
      <c r="B46" s="10"/>
      <c r="C46" s="13" t="s">
        <v>112</v>
      </c>
      <c r="D46" s="12" t="s">
        <v>109</v>
      </c>
      <c r="E46" s="14" t="s">
        <v>110</v>
      </c>
      <c r="F46" s="14" t="s">
        <v>111</v>
      </c>
    </row>
    <row r="47" spans="1:6" ht="51">
      <c r="A47" s="10" t="s">
        <v>86</v>
      </c>
      <c r="B47" s="10"/>
      <c r="C47" s="13" t="s">
        <v>113</v>
      </c>
      <c r="D47" s="12" t="s">
        <v>109</v>
      </c>
      <c r="E47" s="14" t="s">
        <v>110</v>
      </c>
      <c r="F47" s="14" t="s">
        <v>111</v>
      </c>
    </row>
    <row r="48" spans="1:6" ht="51">
      <c r="A48" s="10" t="s">
        <v>86</v>
      </c>
      <c r="B48" s="10"/>
      <c r="C48" s="13" t="s">
        <v>114</v>
      </c>
      <c r="D48" s="12" t="s">
        <v>109</v>
      </c>
      <c r="E48" s="14" t="s">
        <v>110</v>
      </c>
      <c r="F48" s="14" t="s">
        <v>111</v>
      </c>
    </row>
    <row r="49" spans="1:6" ht="51">
      <c r="A49" s="10" t="s">
        <v>86</v>
      </c>
      <c r="B49" s="10"/>
      <c r="C49" s="13" t="s">
        <v>115</v>
      </c>
      <c r="D49" s="12" t="s">
        <v>109</v>
      </c>
      <c r="E49" s="14" t="s">
        <v>110</v>
      </c>
      <c r="F49" s="14" t="s">
        <v>111</v>
      </c>
    </row>
    <row r="50" spans="1:6" ht="51">
      <c r="A50" s="10" t="s">
        <v>86</v>
      </c>
      <c r="B50" s="10"/>
      <c r="C50" s="13" t="s">
        <v>116</v>
      </c>
      <c r="D50" s="12" t="s">
        <v>109</v>
      </c>
      <c r="E50" s="14" t="s">
        <v>110</v>
      </c>
      <c r="F50" s="14" t="s">
        <v>111</v>
      </c>
    </row>
    <row r="51" spans="1:6" ht="51">
      <c r="A51" s="10" t="s">
        <v>86</v>
      </c>
      <c r="B51" s="10"/>
      <c r="C51" s="13" t="s">
        <v>117</v>
      </c>
      <c r="D51" s="12" t="s">
        <v>109</v>
      </c>
      <c r="E51" s="14" t="s">
        <v>110</v>
      </c>
      <c r="F51" s="14" t="s">
        <v>111</v>
      </c>
    </row>
    <row r="52" spans="1:6" ht="38.25">
      <c r="A52" s="10" t="s">
        <v>86</v>
      </c>
      <c r="B52" s="10"/>
      <c r="C52" s="13" t="s">
        <v>118</v>
      </c>
      <c r="D52" s="12" t="s">
        <v>119</v>
      </c>
      <c r="E52" s="14" t="s">
        <v>110</v>
      </c>
      <c r="F52" s="14" t="s">
        <v>120</v>
      </c>
    </row>
    <row r="53" spans="1:6" ht="38.25">
      <c r="A53" s="10" t="s">
        <v>86</v>
      </c>
      <c r="B53" s="10"/>
      <c r="C53" s="13" t="s">
        <v>121</v>
      </c>
      <c r="D53" s="12" t="s">
        <v>119</v>
      </c>
      <c r="E53" s="14" t="s">
        <v>110</v>
      </c>
      <c r="F53" s="14" t="s">
        <v>120</v>
      </c>
    </row>
    <row r="54" spans="1:6" ht="38.25">
      <c r="A54" s="10" t="s">
        <v>86</v>
      </c>
      <c r="B54" s="10"/>
      <c r="C54" s="13" t="s">
        <v>122</v>
      </c>
      <c r="D54" s="12" t="s">
        <v>119</v>
      </c>
      <c r="E54" s="14" t="s">
        <v>110</v>
      </c>
      <c r="F54" s="14" t="s">
        <v>120</v>
      </c>
    </row>
    <row r="55" spans="1:6" ht="38.25">
      <c r="A55" s="10" t="s">
        <v>86</v>
      </c>
      <c r="B55" s="10"/>
      <c r="C55" s="13" t="s">
        <v>123</v>
      </c>
      <c r="D55" s="12" t="s">
        <v>119</v>
      </c>
      <c r="E55" s="14" t="s">
        <v>110</v>
      </c>
      <c r="F55" s="14" t="s">
        <v>120</v>
      </c>
    </row>
    <row r="56" spans="1:6" ht="38.25">
      <c r="A56" s="10" t="s">
        <v>86</v>
      </c>
      <c r="B56" s="10"/>
      <c r="C56" s="13" t="s">
        <v>124</v>
      </c>
      <c r="D56" s="12" t="s">
        <v>119</v>
      </c>
      <c r="E56" s="14" t="s">
        <v>110</v>
      </c>
      <c r="F56" s="14" t="s">
        <v>120</v>
      </c>
    </row>
    <row r="57" spans="1:6" ht="38.25">
      <c r="A57" s="10" t="s">
        <v>86</v>
      </c>
      <c r="B57" s="10"/>
      <c r="C57" s="13" t="s">
        <v>125</v>
      </c>
      <c r="D57" s="12" t="s">
        <v>119</v>
      </c>
      <c r="E57" s="14" t="s">
        <v>110</v>
      </c>
      <c r="F57" s="14" t="s">
        <v>120</v>
      </c>
    </row>
    <row r="58" spans="1:6" ht="38.25">
      <c r="A58" s="10" t="s">
        <v>86</v>
      </c>
      <c r="B58" s="10"/>
      <c r="C58" s="13" t="s">
        <v>126</v>
      </c>
      <c r="D58" s="12" t="s">
        <v>119</v>
      </c>
      <c r="E58" s="14" t="s">
        <v>110</v>
      </c>
      <c r="F58" s="14" t="s">
        <v>120</v>
      </c>
    </row>
    <row r="59" spans="1:6" ht="25.5">
      <c r="A59" s="10" t="s">
        <v>86</v>
      </c>
      <c r="B59" s="10"/>
      <c r="C59" s="13" t="s">
        <v>127</v>
      </c>
      <c r="D59" s="12" t="s">
        <v>128</v>
      </c>
      <c r="E59" s="14" t="s">
        <v>110</v>
      </c>
      <c r="F59" s="14" t="s">
        <v>129</v>
      </c>
    </row>
    <row r="60" spans="1:6" ht="25.5">
      <c r="A60" s="10" t="s">
        <v>86</v>
      </c>
      <c r="B60" s="10"/>
      <c r="C60" s="13" t="s">
        <v>130</v>
      </c>
      <c r="D60" s="12" t="s">
        <v>128</v>
      </c>
      <c r="E60" s="14" t="s">
        <v>110</v>
      </c>
      <c r="F60" s="14" t="s">
        <v>129</v>
      </c>
    </row>
    <row r="61" spans="1:6" ht="25.5">
      <c r="A61" s="10" t="s">
        <v>86</v>
      </c>
      <c r="B61" s="10"/>
      <c r="C61" s="13" t="s">
        <v>131</v>
      </c>
      <c r="D61" s="12" t="s">
        <v>128</v>
      </c>
      <c r="E61" s="14" t="s">
        <v>110</v>
      </c>
      <c r="F61" s="14" t="s">
        <v>129</v>
      </c>
    </row>
    <row r="62" spans="1:6" ht="25.5">
      <c r="A62" s="10" t="s">
        <v>86</v>
      </c>
      <c r="B62" s="10"/>
      <c r="C62" s="13" t="s">
        <v>132</v>
      </c>
      <c r="D62" s="12" t="s">
        <v>128</v>
      </c>
      <c r="E62" s="14" t="s">
        <v>110</v>
      </c>
      <c r="F62" s="14" t="s">
        <v>129</v>
      </c>
    </row>
    <row r="63" spans="1:6" ht="25.5">
      <c r="A63" s="10" t="s">
        <v>86</v>
      </c>
      <c r="B63" s="10"/>
      <c r="C63" s="13" t="s">
        <v>133</v>
      </c>
      <c r="D63" s="12" t="s">
        <v>128</v>
      </c>
      <c r="E63" s="14" t="s">
        <v>110</v>
      </c>
      <c r="F63" s="14" t="s">
        <v>129</v>
      </c>
    </row>
    <row r="64" spans="1:6" ht="25.5">
      <c r="A64" s="10" t="s">
        <v>86</v>
      </c>
      <c r="B64" s="10"/>
      <c r="C64" s="13" t="s">
        <v>134</v>
      </c>
      <c r="D64" s="12" t="s">
        <v>135</v>
      </c>
      <c r="E64" s="14" t="s">
        <v>136</v>
      </c>
      <c r="F64" s="14" t="s">
        <v>137</v>
      </c>
    </row>
    <row r="65" spans="1:6" ht="25.5">
      <c r="A65" s="10" t="s">
        <v>86</v>
      </c>
      <c r="B65" s="10"/>
      <c r="C65" s="13" t="s">
        <v>138</v>
      </c>
      <c r="D65" s="12" t="s">
        <v>135</v>
      </c>
      <c r="E65" s="14" t="s">
        <v>136</v>
      </c>
      <c r="F65" s="14" t="s">
        <v>137</v>
      </c>
    </row>
    <row r="66" spans="1:6" ht="25.5">
      <c r="A66" s="10" t="s">
        <v>86</v>
      </c>
      <c r="B66" s="10"/>
      <c r="C66" s="13" t="s">
        <v>139</v>
      </c>
      <c r="D66" s="12" t="s">
        <v>135</v>
      </c>
      <c r="E66" s="14" t="s">
        <v>136</v>
      </c>
      <c r="F66" s="14" t="s">
        <v>137</v>
      </c>
    </row>
    <row r="67" spans="1:6" ht="25.5">
      <c r="A67" s="10" t="s">
        <v>86</v>
      </c>
      <c r="B67" s="10"/>
      <c r="C67" s="13" t="s">
        <v>140</v>
      </c>
      <c r="D67" s="12" t="s">
        <v>135</v>
      </c>
      <c r="E67" s="14" t="s">
        <v>136</v>
      </c>
      <c r="F67" s="14" t="s">
        <v>137</v>
      </c>
    </row>
    <row r="68" spans="1:6" ht="38.25">
      <c r="A68" s="10" t="s">
        <v>86</v>
      </c>
      <c r="B68" s="10"/>
      <c r="C68" s="13" t="s">
        <v>141</v>
      </c>
      <c r="D68" s="12" t="s">
        <v>135</v>
      </c>
      <c r="E68" s="14" t="s">
        <v>136</v>
      </c>
      <c r="F68" s="14" t="s">
        <v>137</v>
      </c>
    </row>
    <row r="69" spans="1:6" ht="25.5">
      <c r="A69" s="10" t="s">
        <v>86</v>
      </c>
      <c r="B69" s="10"/>
      <c r="C69" s="13" t="s">
        <v>142</v>
      </c>
      <c r="D69" s="12" t="s">
        <v>135</v>
      </c>
      <c r="E69" s="14" t="s">
        <v>136</v>
      </c>
      <c r="F69" s="14" t="s">
        <v>137</v>
      </c>
    </row>
    <row r="70" spans="1:6" ht="25.5">
      <c r="A70" s="10" t="s">
        <v>86</v>
      </c>
      <c r="B70" s="10"/>
      <c r="C70" s="13" t="s">
        <v>143</v>
      </c>
      <c r="D70" s="12" t="s">
        <v>135</v>
      </c>
      <c r="E70" s="14" t="s">
        <v>136</v>
      </c>
      <c r="F70" s="14" t="s">
        <v>137</v>
      </c>
    </row>
    <row r="71" spans="1:6" ht="25.5">
      <c r="A71" s="10" t="s">
        <v>86</v>
      </c>
      <c r="B71" s="10"/>
      <c r="C71" s="13" t="s">
        <v>144</v>
      </c>
      <c r="D71" s="12" t="s">
        <v>135</v>
      </c>
      <c r="E71" s="14" t="s">
        <v>136</v>
      </c>
      <c r="F71" s="14" t="s">
        <v>137</v>
      </c>
    </row>
    <row r="72" spans="1:6" ht="25.5">
      <c r="A72" s="10" t="s">
        <v>86</v>
      </c>
      <c r="B72" s="10"/>
      <c r="C72" s="13" t="s">
        <v>145</v>
      </c>
      <c r="D72" s="12" t="s">
        <v>135</v>
      </c>
      <c r="E72" s="14" t="s">
        <v>136</v>
      </c>
      <c r="F72" s="14" t="s">
        <v>137</v>
      </c>
    </row>
    <row r="73" spans="1:6" ht="25.5">
      <c r="A73" s="10" t="s">
        <v>86</v>
      </c>
      <c r="B73" s="10"/>
      <c r="C73" s="13" t="s">
        <v>146</v>
      </c>
      <c r="D73" s="12" t="s">
        <v>147</v>
      </c>
      <c r="E73" s="14" t="s">
        <v>136</v>
      </c>
      <c r="F73" s="14" t="s">
        <v>148</v>
      </c>
    </row>
    <row r="74" spans="1:6" ht="38.25">
      <c r="A74" s="10" t="s">
        <v>86</v>
      </c>
      <c r="B74" s="10"/>
      <c r="C74" s="13" t="s">
        <v>149</v>
      </c>
      <c r="D74" s="12" t="s">
        <v>147</v>
      </c>
      <c r="E74" s="14" t="s">
        <v>136</v>
      </c>
      <c r="F74" s="14" t="s">
        <v>148</v>
      </c>
    </row>
    <row r="75" spans="1:6" ht="25.5">
      <c r="A75" s="10" t="s">
        <v>86</v>
      </c>
      <c r="B75" s="10"/>
      <c r="C75" s="13" t="s">
        <v>150</v>
      </c>
      <c r="D75" s="12" t="s">
        <v>147</v>
      </c>
      <c r="E75" s="14" t="s">
        <v>136</v>
      </c>
      <c r="F75" s="14" t="s">
        <v>148</v>
      </c>
    </row>
    <row r="76" spans="1:6" ht="38.25">
      <c r="A76" s="10" t="s">
        <v>86</v>
      </c>
      <c r="B76" s="10"/>
      <c r="C76" s="13" t="s">
        <v>151</v>
      </c>
      <c r="D76" s="12" t="s">
        <v>147</v>
      </c>
      <c r="E76" s="14" t="s">
        <v>136</v>
      </c>
      <c r="F76" s="14" t="s">
        <v>148</v>
      </c>
    </row>
    <row r="77" spans="1:6" ht="38.25">
      <c r="A77" s="10" t="s">
        <v>86</v>
      </c>
      <c r="B77" s="10"/>
      <c r="C77" s="13" t="s">
        <v>152</v>
      </c>
      <c r="D77" s="12" t="s">
        <v>147</v>
      </c>
      <c r="E77" s="14" t="s">
        <v>136</v>
      </c>
      <c r="F77" s="14" t="s">
        <v>148</v>
      </c>
    </row>
    <row r="78" spans="1:6" ht="25.5">
      <c r="A78" s="10" t="s">
        <v>86</v>
      </c>
      <c r="B78" s="10"/>
      <c r="C78" s="13" t="s">
        <v>153</v>
      </c>
      <c r="D78" s="12" t="s">
        <v>147</v>
      </c>
      <c r="E78" s="14" t="s">
        <v>136</v>
      </c>
      <c r="F78" s="14" t="s">
        <v>148</v>
      </c>
    </row>
    <row r="79" spans="1:6" ht="38.25">
      <c r="A79" s="10" t="s">
        <v>86</v>
      </c>
      <c r="B79" s="10"/>
      <c r="C79" s="13" t="s">
        <v>154</v>
      </c>
      <c r="D79" s="12" t="s">
        <v>147</v>
      </c>
      <c r="E79" s="14" t="s">
        <v>136</v>
      </c>
      <c r="F79" s="14" t="s">
        <v>148</v>
      </c>
    </row>
    <row r="80" spans="1:6" ht="38.25">
      <c r="A80" s="10" t="s">
        <v>86</v>
      </c>
      <c r="B80" s="10"/>
      <c r="C80" s="13" t="s">
        <v>155</v>
      </c>
      <c r="D80" s="12" t="s">
        <v>156</v>
      </c>
      <c r="E80" s="14" t="s">
        <v>157</v>
      </c>
      <c r="F80" s="14" t="s">
        <v>158</v>
      </c>
    </row>
    <row r="81" spans="1:6" ht="51">
      <c r="A81" s="10" t="s">
        <v>86</v>
      </c>
      <c r="B81" s="10"/>
      <c r="C81" s="13" t="s">
        <v>159</v>
      </c>
      <c r="D81" s="12" t="s">
        <v>156</v>
      </c>
      <c r="E81" s="14" t="s">
        <v>157</v>
      </c>
      <c r="F81" s="14" t="s">
        <v>158</v>
      </c>
    </row>
    <row r="82" spans="1:6" ht="25.5">
      <c r="A82" s="10" t="s">
        <v>86</v>
      </c>
      <c r="B82" s="10"/>
      <c r="C82" s="13" t="s">
        <v>160</v>
      </c>
      <c r="D82" s="12" t="s">
        <v>156</v>
      </c>
      <c r="E82" s="14" t="s">
        <v>157</v>
      </c>
      <c r="F82" s="14" t="s">
        <v>158</v>
      </c>
    </row>
    <row r="83" spans="1:6" ht="25.5">
      <c r="A83" s="10" t="s">
        <v>86</v>
      </c>
      <c r="B83" s="10"/>
      <c r="C83" s="13" t="s">
        <v>140</v>
      </c>
      <c r="D83" s="12" t="s">
        <v>156</v>
      </c>
      <c r="E83" s="14" t="s">
        <v>157</v>
      </c>
      <c r="F83" s="14" t="s">
        <v>158</v>
      </c>
    </row>
    <row r="84" spans="1:6" ht="38.25">
      <c r="A84" s="10" t="s">
        <v>86</v>
      </c>
      <c r="B84" s="10"/>
      <c r="C84" s="13" t="s">
        <v>161</v>
      </c>
      <c r="D84" s="12" t="s">
        <v>156</v>
      </c>
      <c r="E84" s="14" t="s">
        <v>157</v>
      </c>
      <c r="F84" s="14" t="s">
        <v>158</v>
      </c>
    </row>
    <row r="85" spans="1:6" ht="25.5">
      <c r="A85" s="10" t="s">
        <v>86</v>
      </c>
      <c r="B85" s="10"/>
      <c r="C85" s="13" t="s">
        <v>162</v>
      </c>
      <c r="D85" s="12" t="s">
        <v>156</v>
      </c>
      <c r="E85" s="14" t="s">
        <v>157</v>
      </c>
      <c r="F85" s="14" t="s">
        <v>158</v>
      </c>
    </row>
    <row r="86" spans="1:6" ht="25.5">
      <c r="A86" s="10" t="s">
        <v>86</v>
      </c>
      <c r="B86" s="10"/>
      <c r="C86" s="13" t="s">
        <v>163</v>
      </c>
      <c r="D86" s="12" t="s">
        <v>156</v>
      </c>
      <c r="E86" s="14" t="s">
        <v>157</v>
      </c>
      <c r="F86" s="14" t="s">
        <v>158</v>
      </c>
    </row>
    <row r="87" spans="1:6" ht="25.5">
      <c r="A87" s="10" t="s">
        <v>86</v>
      </c>
      <c r="B87" s="10"/>
      <c r="C87" s="13" t="s">
        <v>164</v>
      </c>
      <c r="D87" s="12" t="s">
        <v>156</v>
      </c>
      <c r="E87" s="14" t="s">
        <v>157</v>
      </c>
      <c r="F87" s="14" t="s">
        <v>158</v>
      </c>
    </row>
    <row r="88" spans="1:6" ht="25.5">
      <c r="A88" s="10" t="s">
        <v>86</v>
      </c>
      <c r="B88" s="10"/>
      <c r="C88" s="13" t="s">
        <v>165</v>
      </c>
      <c r="D88" s="12" t="s">
        <v>156</v>
      </c>
      <c r="E88" s="14" t="s">
        <v>157</v>
      </c>
      <c r="F88" s="14" t="s">
        <v>158</v>
      </c>
    </row>
    <row r="89" spans="1:6" ht="51">
      <c r="A89" s="10" t="s">
        <v>86</v>
      </c>
      <c r="B89" s="10"/>
      <c r="C89" s="13" t="s">
        <v>166</v>
      </c>
      <c r="D89" s="12" t="s">
        <v>156</v>
      </c>
      <c r="E89" s="14" t="s">
        <v>157</v>
      </c>
      <c r="F89" s="14" t="s">
        <v>158</v>
      </c>
    </row>
    <row r="90" spans="1:6" ht="38.25">
      <c r="A90" s="10" t="s">
        <v>86</v>
      </c>
      <c r="B90" s="10"/>
      <c r="C90" s="13" t="s">
        <v>167</v>
      </c>
      <c r="D90" s="12" t="s">
        <v>156</v>
      </c>
      <c r="E90" s="14" t="s">
        <v>157</v>
      </c>
      <c r="F90" s="14" t="s">
        <v>158</v>
      </c>
    </row>
    <row r="91" spans="1:6" ht="51">
      <c r="A91" s="10" t="s">
        <v>86</v>
      </c>
      <c r="B91" s="10"/>
      <c r="C91" s="13" t="s">
        <v>168</v>
      </c>
      <c r="D91" s="12" t="s">
        <v>169</v>
      </c>
      <c r="E91" s="14" t="s">
        <v>157</v>
      </c>
      <c r="F91" s="14" t="s">
        <v>170</v>
      </c>
    </row>
    <row r="92" spans="1:6" ht="51">
      <c r="A92" s="10" t="s">
        <v>86</v>
      </c>
      <c r="B92" s="10"/>
      <c r="C92" s="13" t="s">
        <v>171</v>
      </c>
      <c r="D92" s="12" t="s">
        <v>169</v>
      </c>
      <c r="E92" s="14" t="s">
        <v>157</v>
      </c>
      <c r="F92" s="14" t="s">
        <v>170</v>
      </c>
    </row>
    <row r="93" spans="1:6" ht="51">
      <c r="A93" s="10" t="s">
        <v>86</v>
      </c>
      <c r="B93" s="10"/>
      <c r="C93" s="13" t="s">
        <v>172</v>
      </c>
      <c r="D93" s="12" t="s">
        <v>169</v>
      </c>
      <c r="E93" s="14" t="s">
        <v>157</v>
      </c>
      <c r="F93" s="14" t="s">
        <v>170</v>
      </c>
    </row>
    <row r="94" spans="1:6" ht="51">
      <c r="A94" s="10" t="s">
        <v>86</v>
      </c>
      <c r="B94" s="10"/>
      <c r="C94" s="13" t="s">
        <v>173</v>
      </c>
      <c r="D94" s="12" t="s">
        <v>169</v>
      </c>
      <c r="E94" s="14" t="s">
        <v>157</v>
      </c>
      <c r="F94" s="14" t="s">
        <v>170</v>
      </c>
    </row>
    <row r="95" spans="1:6" ht="51">
      <c r="A95" s="10" t="s">
        <v>86</v>
      </c>
      <c r="B95" s="10"/>
      <c r="C95" s="13" t="s">
        <v>174</v>
      </c>
      <c r="D95" s="12" t="s">
        <v>169</v>
      </c>
      <c r="E95" s="14" t="s">
        <v>157</v>
      </c>
      <c r="F95" s="14" t="s">
        <v>170</v>
      </c>
    </row>
    <row r="96" spans="1:6" ht="51">
      <c r="A96" s="10" t="s">
        <v>86</v>
      </c>
      <c r="B96" s="10"/>
      <c r="C96" s="13" t="s">
        <v>175</v>
      </c>
      <c r="D96" s="12" t="s">
        <v>169</v>
      </c>
      <c r="E96" s="14" t="s">
        <v>157</v>
      </c>
      <c r="F96" s="14" t="s">
        <v>170</v>
      </c>
    </row>
    <row r="97" spans="1:6" ht="38.25">
      <c r="A97" s="10" t="s">
        <v>86</v>
      </c>
      <c r="B97" s="10"/>
      <c r="C97" s="13" t="s">
        <v>176</v>
      </c>
      <c r="D97" s="12" t="s">
        <v>177</v>
      </c>
      <c r="E97" s="14" t="s">
        <v>157</v>
      </c>
      <c r="F97" s="14" t="s">
        <v>178</v>
      </c>
    </row>
    <row r="98" spans="1:6" ht="38.25">
      <c r="A98" s="10" t="s">
        <v>86</v>
      </c>
      <c r="B98" s="10"/>
      <c r="C98" s="13" t="s">
        <v>179</v>
      </c>
      <c r="D98" s="12" t="s">
        <v>177</v>
      </c>
      <c r="E98" s="14" t="s">
        <v>157</v>
      </c>
      <c r="F98" s="14" t="s">
        <v>178</v>
      </c>
    </row>
    <row r="99" spans="1:6" ht="38.25">
      <c r="A99" s="10" t="s">
        <v>86</v>
      </c>
      <c r="B99" s="10"/>
      <c r="C99" s="13" t="s">
        <v>180</v>
      </c>
      <c r="D99" s="12" t="s">
        <v>177</v>
      </c>
      <c r="E99" s="14" t="s">
        <v>157</v>
      </c>
      <c r="F99" s="14" t="s">
        <v>178</v>
      </c>
    </row>
    <row r="100" spans="1:6" ht="38.25">
      <c r="A100" s="10" t="s">
        <v>86</v>
      </c>
      <c r="B100" s="10"/>
      <c r="C100" s="13" t="s">
        <v>181</v>
      </c>
      <c r="D100" s="12" t="s">
        <v>177</v>
      </c>
      <c r="E100" s="14" t="s">
        <v>157</v>
      </c>
      <c r="F100" s="14" t="s">
        <v>178</v>
      </c>
    </row>
    <row r="101" spans="1:6" ht="51">
      <c r="A101" s="10" t="s">
        <v>182</v>
      </c>
      <c r="B101" s="15" t="s">
        <v>183</v>
      </c>
      <c r="C101" s="13" t="s">
        <v>184</v>
      </c>
      <c r="D101" s="15" t="s">
        <v>185</v>
      </c>
      <c r="E101" s="12" t="s">
        <v>186</v>
      </c>
      <c r="F101" s="14" t="s">
        <v>187</v>
      </c>
    </row>
    <row r="102" spans="1:6" ht="51">
      <c r="A102" s="10" t="s">
        <v>182</v>
      </c>
      <c r="B102" s="15" t="s">
        <v>188</v>
      </c>
      <c r="C102" s="13" t="s">
        <v>189</v>
      </c>
      <c r="D102" s="15" t="s">
        <v>185</v>
      </c>
      <c r="E102" s="12" t="s">
        <v>186</v>
      </c>
      <c r="F102" s="14" t="s">
        <v>187</v>
      </c>
    </row>
    <row r="103" spans="1:6" ht="51">
      <c r="A103" s="10" t="s">
        <v>182</v>
      </c>
      <c r="B103" s="15" t="s">
        <v>190</v>
      </c>
      <c r="C103" s="13" t="s">
        <v>191</v>
      </c>
      <c r="D103" s="15" t="s">
        <v>185</v>
      </c>
      <c r="E103" s="12" t="s">
        <v>186</v>
      </c>
      <c r="F103" s="14" t="s">
        <v>187</v>
      </c>
    </row>
    <row r="104" spans="1:6" ht="51">
      <c r="A104" s="10" t="s">
        <v>182</v>
      </c>
      <c r="B104" s="15" t="s">
        <v>192</v>
      </c>
      <c r="C104" s="13" t="s">
        <v>193</v>
      </c>
      <c r="D104" s="15" t="s">
        <v>185</v>
      </c>
      <c r="E104" s="12" t="s">
        <v>186</v>
      </c>
      <c r="F104" s="14" t="s">
        <v>187</v>
      </c>
    </row>
    <row r="105" spans="1:6" ht="25.5">
      <c r="A105" s="10" t="s">
        <v>182</v>
      </c>
      <c r="B105" s="15" t="s">
        <v>194</v>
      </c>
      <c r="C105" s="13" t="s">
        <v>195</v>
      </c>
      <c r="D105" s="15" t="s">
        <v>185</v>
      </c>
      <c r="E105" s="12" t="s">
        <v>186</v>
      </c>
      <c r="F105" s="13" t="s">
        <v>196</v>
      </c>
    </row>
    <row r="106" spans="1:6" ht="38.25">
      <c r="A106" s="10" t="s">
        <v>197</v>
      </c>
      <c r="B106" s="15" t="s">
        <v>198</v>
      </c>
      <c r="C106" s="13" t="s">
        <v>199</v>
      </c>
      <c r="D106" s="15" t="s">
        <v>75</v>
      </c>
      <c r="E106" s="14" t="s">
        <v>200</v>
      </c>
      <c r="F106" s="14" t="s">
        <v>201</v>
      </c>
    </row>
    <row r="107" spans="1:6" ht="38.25">
      <c r="A107" s="10" t="s">
        <v>197</v>
      </c>
      <c r="B107" s="15" t="s">
        <v>202</v>
      </c>
      <c r="C107" s="13" t="s">
        <v>203</v>
      </c>
      <c r="D107" s="15" t="s">
        <v>75</v>
      </c>
      <c r="E107" s="14" t="s">
        <v>200</v>
      </c>
      <c r="F107" s="14" t="s">
        <v>201</v>
      </c>
    </row>
    <row r="108" spans="1:6" ht="25.5">
      <c r="A108" s="10" t="s">
        <v>204</v>
      </c>
      <c r="B108" s="15" t="s">
        <v>205</v>
      </c>
      <c r="C108" s="13" t="s">
        <v>206</v>
      </c>
      <c r="D108" s="15" t="s">
        <v>207</v>
      </c>
      <c r="E108" s="14" t="s">
        <v>208</v>
      </c>
      <c r="F108" s="12"/>
    </row>
    <row r="109" spans="1:6" ht="25.5">
      <c r="A109" s="10" t="s">
        <v>204</v>
      </c>
      <c r="B109" s="15" t="s">
        <v>205</v>
      </c>
      <c r="C109" s="13" t="s">
        <v>209</v>
      </c>
      <c r="D109" s="15" t="s">
        <v>207</v>
      </c>
      <c r="E109" s="14" t="s">
        <v>208</v>
      </c>
      <c r="F109" s="12"/>
    </row>
    <row r="110" spans="1:6" ht="25.5">
      <c r="A110" s="10" t="s">
        <v>204</v>
      </c>
      <c r="B110" s="15" t="s">
        <v>205</v>
      </c>
      <c r="C110" s="13" t="s">
        <v>210</v>
      </c>
      <c r="D110" s="15" t="s">
        <v>211</v>
      </c>
      <c r="E110" s="14" t="s">
        <v>208</v>
      </c>
      <c r="F110" s="12"/>
    </row>
    <row r="111" spans="1:6" ht="25.5">
      <c r="A111" s="10" t="s">
        <v>204</v>
      </c>
      <c r="B111" s="15" t="s">
        <v>205</v>
      </c>
      <c r="C111" s="13" t="s">
        <v>212</v>
      </c>
      <c r="D111" s="15" t="s">
        <v>211</v>
      </c>
      <c r="E111" s="14" t="s">
        <v>208</v>
      </c>
      <c r="F111" s="12"/>
    </row>
    <row r="112" spans="1:6" ht="38.25">
      <c r="A112" s="10" t="s">
        <v>204</v>
      </c>
      <c r="B112" s="15" t="s">
        <v>205</v>
      </c>
      <c r="C112" s="13" t="s">
        <v>213</v>
      </c>
      <c r="D112" s="15" t="s">
        <v>214</v>
      </c>
      <c r="E112" s="14" t="s">
        <v>208</v>
      </c>
      <c r="F112" s="12"/>
    </row>
    <row r="113" spans="1:6" ht="38.25">
      <c r="A113" s="10" t="s">
        <v>204</v>
      </c>
      <c r="B113" s="15" t="s">
        <v>205</v>
      </c>
      <c r="C113" s="13" t="s">
        <v>215</v>
      </c>
      <c r="D113" s="15" t="s">
        <v>214</v>
      </c>
      <c r="E113" s="14" t="s">
        <v>208</v>
      </c>
      <c r="F113" s="12"/>
    </row>
    <row r="114" spans="1:6" ht="38.25">
      <c r="A114" s="10" t="s">
        <v>204</v>
      </c>
      <c r="B114" s="15" t="s">
        <v>205</v>
      </c>
      <c r="C114" s="13" t="s">
        <v>216</v>
      </c>
      <c r="D114" s="15" t="s">
        <v>217</v>
      </c>
      <c r="E114" s="14" t="s">
        <v>208</v>
      </c>
      <c r="F114" s="12"/>
    </row>
    <row r="115" spans="1:6" ht="38.25">
      <c r="A115" s="10" t="s">
        <v>204</v>
      </c>
      <c r="B115" s="15" t="s">
        <v>205</v>
      </c>
      <c r="C115" s="13" t="s">
        <v>218</v>
      </c>
      <c r="D115" s="15" t="s">
        <v>219</v>
      </c>
      <c r="E115" s="14" t="s">
        <v>220</v>
      </c>
      <c r="F115" s="12"/>
    </row>
    <row r="116" spans="1:6">
      <c r="A116" s="10" t="s">
        <v>204</v>
      </c>
      <c r="B116" s="15" t="s">
        <v>205</v>
      </c>
      <c r="C116" s="13" t="s">
        <v>221</v>
      </c>
      <c r="D116" s="15" t="s">
        <v>219</v>
      </c>
      <c r="E116" s="14" t="s">
        <v>220</v>
      </c>
      <c r="F116" s="12"/>
    </row>
    <row r="117" spans="1:6" ht="25.5">
      <c r="A117" s="10" t="s">
        <v>204</v>
      </c>
      <c r="B117" s="15" t="s">
        <v>205</v>
      </c>
      <c r="C117" s="13" t="s">
        <v>222</v>
      </c>
      <c r="D117" s="15" t="s">
        <v>223</v>
      </c>
      <c r="E117" s="14" t="s">
        <v>220</v>
      </c>
      <c r="F117" s="12"/>
    </row>
    <row r="118" spans="1:6" ht="25.5">
      <c r="A118" s="10" t="s">
        <v>204</v>
      </c>
      <c r="B118" s="15" t="s">
        <v>205</v>
      </c>
      <c r="C118" s="13" t="s">
        <v>224</v>
      </c>
      <c r="D118" s="15" t="s">
        <v>225</v>
      </c>
      <c r="E118" s="14" t="s">
        <v>220</v>
      </c>
      <c r="F118" s="12"/>
    </row>
    <row r="119" spans="1:6">
      <c r="A119" s="10" t="s">
        <v>204</v>
      </c>
      <c r="B119" s="15" t="s">
        <v>205</v>
      </c>
      <c r="C119" s="13" t="s">
        <v>226</v>
      </c>
      <c r="D119" s="15" t="s">
        <v>225</v>
      </c>
      <c r="E119" s="14" t="s">
        <v>220</v>
      </c>
      <c r="F119" s="12"/>
    </row>
    <row r="120" spans="1:6" ht="38.25">
      <c r="A120" s="10" t="s">
        <v>204</v>
      </c>
      <c r="B120" s="15" t="s">
        <v>205</v>
      </c>
      <c r="C120" s="13" t="s">
        <v>227</v>
      </c>
      <c r="D120" s="15" t="s">
        <v>228</v>
      </c>
      <c r="E120" s="14" t="s">
        <v>220</v>
      </c>
      <c r="F120" s="12"/>
    </row>
    <row r="121" spans="1:6" ht="38.25">
      <c r="A121" s="10" t="s">
        <v>204</v>
      </c>
      <c r="B121" s="15" t="s">
        <v>205</v>
      </c>
      <c r="C121" s="13" t="s">
        <v>229</v>
      </c>
      <c r="D121" s="15" t="s">
        <v>230</v>
      </c>
      <c r="E121" s="14" t="s">
        <v>220</v>
      </c>
      <c r="F121" s="12"/>
    </row>
    <row r="122" spans="1:6" ht="25.5">
      <c r="A122" s="10" t="s">
        <v>204</v>
      </c>
      <c r="B122" s="15" t="s">
        <v>205</v>
      </c>
      <c r="C122" s="13" t="s">
        <v>231</v>
      </c>
      <c r="D122" s="15" t="s">
        <v>230</v>
      </c>
      <c r="E122" s="14" t="s">
        <v>220</v>
      </c>
      <c r="F122" s="12"/>
    </row>
    <row r="123" spans="1:6" ht="25.5">
      <c r="A123" s="10" t="s">
        <v>204</v>
      </c>
      <c r="B123" s="15" t="s">
        <v>205</v>
      </c>
      <c r="C123" s="13" t="s">
        <v>232</v>
      </c>
      <c r="D123" s="15" t="s">
        <v>233</v>
      </c>
      <c r="E123" s="14" t="s">
        <v>234</v>
      </c>
      <c r="F123" s="12"/>
    </row>
    <row r="124" spans="1:6" ht="25.5">
      <c r="A124" s="10" t="s">
        <v>204</v>
      </c>
      <c r="B124" s="15" t="s">
        <v>205</v>
      </c>
      <c r="C124" s="13" t="s">
        <v>235</v>
      </c>
      <c r="D124" s="15" t="s">
        <v>236</v>
      </c>
      <c r="E124" s="14" t="s">
        <v>234</v>
      </c>
      <c r="F124" s="12"/>
    </row>
    <row r="125" spans="1:6" ht="25.5">
      <c r="A125" s="10" t="s">
        <v>204</v>
      </c>
      <c r="B125" s="15" t="s">
        <v>205</v>
      </c>
      <c r="C125" s="13" t="s">
        <v>237</v>
      </c>
      <c r="D125" s="15" t="s">
        <v>238</v>
      </c>
      <c r="E125" s="14" t="s">
        <v>234</v>
      </c>
      <c r="F125" s="12"/>
    </row>
    <row r="126" spans="1:6" ht="25.5">
      <c r="A126" s="10" t="s">
        <v>204</v>
      </c>
      <c r="B126" s="15" t="s">
        <v>205</v>
      </c>
      <c r="C126" s="13" t="s">
        <v>239</v>
      </c>
      <c r="D126" s="15" t="s">
        <v>238</v>
      </c>
      <c r="E126" s="14" t="s">
        <v>234</v>
      </c>
      <c r="F126" s="12"/>
    </row>
    <row r="127" spans="1:6" ht="25.5">
      <c r="A127" s="10" t="s">
        <v>204</v>
      </c>
      <c r="B127" s="15" t="s">
        <v>205</v>
      </c>
      <c r="C127" s="13" t="s">
        <v>240</v>
      </c>
      <c r="D127" s="15" t="s">
        <v>241</v>
      </c>
      <c r="E127" s="14" t="s">
        <v>234</v>
      </c>
      <c r="F127" s="12"/>
    </row>
    <row r="128" spans="1:6" ht="25.5">
      <c r="A128" s="10" t="s">
        <v>204</v>
      </c>
      <c r="B128" s="15" t="s">
        <v>205</v>
      </c>
      <c r="C128" s="13" t="s">
        <v>242</v>
      </c>
      <c r="D128" s="15" t="s">
        <v>243</v>
      </c>
      <c r="E128" s="14" t="s">
        <v>234</v>
      </c>
      <c r="F128" s="12"/>
    </row>
    <row r="129" spans="1:6" ht="25.5">
      <c r="A129" s="10" t="s">
        <v>204</v>
      </c>
      <c r="B129" s="15" t="s">
        <v>205</v>
      </c>
      <c r="C129" s="13" t="s">
        <v>244</v>
      </c>
      <c r="D129" s="15" t="s">
        <v>243</v>
      </c>
      <c r="E129" s="14" t="s">
        <v>234</v>
      </c>
      <c r="F129" s="12"/>
    </row>
    <row r="130" spans="1:6">
      <c r="A130" s="10" t="s">
        <v>204</v>
      </c>
      <c r="B130" s="15" t="s">
        <v>205</v>
      </c>
      <c r="C130" s="13" t="s">
        <v>245</v>
      </c>
      <c r="D130" s="15" t="s">
        <v>185</v>
      </c>
      <c r="E130" s="14" t="s">
        <v>234</v>
      </c>
      <c r="F130" s="12"/>
    </row>
    <row r="131" spans="1:6" ht="38.25">
      <c r="A131" s="10" t="s">
        <v>204</v>
      </c>
      <c r="B131" s="15" t="s">
        <v>205</v>
      </c>
      <c r="C131" s="13" t="s">
        <v>246</v>
      </c>
      <c r="D131" s="15" t="s">
        <v>185</v>
      </c>
      <c r="E131" s="14" t="s">
        <v>234</v>
      </c>
      <c r="F131" s="12"/>
    </row>
    <row r="132" spans="1:6" ht="38.25">
      <c r="A132" s="10" t="s">
        <v>204</v>
      </c>
      <c r="B132" s="15" t="s">
        <v>205</v>
      </c>
      <c r="C132" s="13" t="s">
        <v>247</v>
      </c>
      <c r="D132" s="15" t="s">
        <v>185</v>
      </c>
      <c r="E132" s="14" t="s">
        <v>234</v>
      </c>
      <c r="F132" s="12"/>
    </row>
    <row r="133" spans="1:6" ht="38.25">
      <c r="A133" s="10" t="s">
        <v>204</v>
      </c>
      <c r="B133" s="15" t="s">
        <v>205</v>
      </c>
      <c r="C133" s="13" t="s">
        <v>248</v>
      </c>
      <c r="D133" s="15" t="s">
        <v>249</v>
      </c>
      <c r="E133" s="14" t="s">
        <v>250</v>
      </c>
      <c r="F133" s="12"/>
    </row>
    <row r="134" spans="1:6" ht="25.5">
      <c r="A134" s="10" t="s">
        <v>204</v>
      </c>
      <c r="B134" s="15" t="s">
        <v>205</v>
      </c>
      <c r="C134" s="13" t="s">
        <v>251</v>
      </c>
      <c r="D134" s="15" t="s">
        <v>252</v>
      </c>
      <c r="E134" s="14" t="s">
        <v>250</v>
      </c>
      <c r="F134" s="12"/>
    </row>
    <row r="135" spans="1:6" ht="25.5">
      <c r="A135" s="10" t="s">
        <v>204</v>
      </c>
      <c r="B135" s="15" t="s">
        <v>205</v>
      </c>
      <c r="C135" s="13" t="s">
        <v>253</v>
      </c>
      <c r="D135" s="15" t="s">
        <v>252</v>
      </c>
      <c r="E135" s="14" t="s">
        <v>250</v>
      </c>
      <c r="F135" s="12"/>
    </row>
    <row r="136" spans="1:6" ht="25.5">
      <c r="A136" s="10" t="s">
        <v>204</v>
      </c>
      <c r="B136" s="15" t="s">
        <v>205</v>
      </c>
      <c r="C136" s="13" t="s">
        <v>254</v>
      </c>
      <c r="D136" s="15" t="s">
        <v>252</v>
      </c>
      <c r="E136" s="14" t="s">
        <v>250</v>
      </c>
      <c r="F136" s="12"/>
    </row>
    <row r="137" spans="1:6" ht="25.5">
      <c r="A137" s="10" t="s">
        <v>204</v>
      </c>
      <c r="B137" s="15" t="s">
        <v>205</v>
      </c>
      <c r="C137" s="13" t="s">
        <v>255</v>
      </c>
      <c r="D137" s="15" t="s">
        <v>256</v>
      </c>
      <c r="E137" s="14" t="s">
        <v>250</v>
      </c>
      <c r="F137" s="12"/>
    </row>
    <row r="138" spans="1:6">
      <c r="A138" s="10" t="s">
        <v>204</v>
      </c>
      <c r="B138" s="15" t="s">
        <v>205</v>
      </c>
      <c r="C138" s="13" t="s">
        <v>257</v>
      </c>
      <c r="D138" s="15" t="s">
        <v>258</v>
      </c>
      <c r="E138" s="14" t="s">
        <v>250</v>
      </c>
      <c r="F138" s="12"/>
    </row>
    <row r="139" spans="1:6" ht="25.5">
      <c r="A139" s="10" t="s">
        <v>204</v>
      </c>
      <c r="B139" s="15" t="s">
        <v>205</v>
      </c>
      <c r="C139" s="13" t="s">
        <v>259</v>
      </c>
      <c r="D139" s="15" t="s">
        <v>258</v>
      </c>
      <c r="E139" s="14" t="s">
        <v>250</v>
      </c>
      <c r="F139" s="12"/>
    </row>
    <row r="140" spans="1:6">
      <c r="A140" s="10" t="s">
        <v>204</v>
      </c>
      <c r="B140" s="15" t="s">
        <v>205</v>
      </c>
      <c r="C140" s="13" t="s">
        <v>260</v>
      </c>
      <c r="D140" s="15" t="s">
        <v>261</v>
      </c>
      <c r="E140" s="14" t="s">
        <v>250</v>
      </c>
      <c r="F140" s="12"/>
    </row>
    <row r="141" spans="1:6" ht="25.5">
      <c r="A141" s="10" t="s">
        <v>262</v>
      </c>
      <c r="B141" s="15"/>
      <c r="C141" s="13" t="s">
        <v>263</v>
      </c>
      <c r="D141" s="15" t="s">
        <v>264</v>
      </c>
      <c r="E141" s="12" t="s">
        <v>265</v>
      </c>
      <c r="F141" s="14" t="s">
        <v>266</v>
      </c>
    </row>
    <row r="142" spans="1:6" ht="38.25">
      <c r="A142" s="10" t="s">
        <v>262</v>
      </c>
      <c r="B142" s="15"/>
      <c r="C142" s="13" t="s">
        <v>267</v>
      </c>
      <c r="D142" s="15" t="s">
        <v>264</v>
      </c>
      <c r="E142" s="12" t="s">
        <v>265</v>
      </c>
      <c r="F142" s="14" t="s">
        <v>266</v>
      </c>
    </row>
    <row r="143" spans="1:6" ht="38.25">
      <c r="A143" s="10" t="s">
        <v>262</v>
      </c>
      <c r="B143" s="15"/>
      <c r="C143" s="13" t="s">
        <v>268</v>
      </c>
      <c r="D143" s="15" t="s">
        <v>264</v>
      </c>
      <c r="E143" s="12" t="s">
        <v>265</v>
      </c>
      <c r="F143" s="14" t="s">
        <v>266</v>
      </c>
    </row>
    <row r="144" spans="1:6" ht="51">
      <c r="A144" s="10" t="s">
        <v>262</v>
      </c>
      <c r="B144" s="15"/>
      <c r="C144" s="13" t="s">
        <v>269</v>
      </c>
      <c r="D144" s="15" t="s">
        <v>270</v>
      </c>
      <c r="E144" s="12" t="s">
        <v>265</v>
      </c>
      <c r="F144" s="14" t="s">
        <v>266</v>
      </c>
    </row>
    <row r="145" spans="1:6" ht="38.25">
      <c r="A145" s="10" t="s">
        <v>262</v>
      </c>
      <c r="B145" s="15"/>
      <c r="C145" s="13" t="s">
        <v>271</v>
      </c>
      <c r="D145" s="15" t="s">
        <v>270</v>
      </c>
      <c r="E145" s="12" t="s">
        <v>265</v>
      </c>
      <c r="F145" s="14" t="s">
        <v>266</v>
      </c>
    </row>
    <row r="146" spans="1:6" ht="38.25">
      <c r="A146" s="10" t="s">
        <v>262</v>
      </c>
      <c r="B146" s="15"/>
      <c r="C146" s="13" t="s">
        <v>272</v>
      </c>
      <c r="D146" s="15" t="s">
        <v>270</v>
      </c>
      <c r="E146" s="12" t="s">
        <v>265</v>
      </c>
      <c r="F146" s="14" t="s">
        <v>266</v>
      </c>
    </row>
    <row r="147" spans="1:6" ht="38.25">
      <c r="A147" s="10" t="s">
        <v>262</v>
      </c>
      <c r="B147" s="15"/>
      <c r="C147" s="13" t="s">
        <v>273</v>
      </c>
      <c r="D147" s="15" t="s">
        <v>270</v>
      </c>
      <c r="E147" s="12" t="s">
        <v>265</v>
      </c>
      <c r="F147" s="14" t="s">
        <v>266</v>
      </c>
    </row>
    <row r="148" spans="1:6" ht="38.25">
      <c r="A148" s="10" t="s">
        <v>262</v>
      </c>
      <c r="B148" s="15"/>
      <c r="C148" s="13" t="s">
        <v>274</v>
      </c>
      <c r="D148" s="15" t="s">
        <v>275</v>
      </c>
      <c r="E148" s="12" t="s">
        <v>265</v>
      </c>
      <c r="F148" s="14" t="s">
        <v>276</v>
      </c>
    </row>
    <row r="149" spans="1:6" ht="38.25">
      <c r="A149" s="10" t="s">
        <v>262</v>
      </c>
      <c r="B149" s="15"/>
      <c r="C149" s="13" t="s">
        <v>277</v>
      </c>
      <c r="D149" s="15" t="s">
        <v>275</v>
      </c>
      <c r="E149" s="12" t="s">
        <v>265</v>
      </c>
      <c r="F149" s="14" t="s">
        <v>276</v>
      </c>
    </row>
    <row r="150" spans="1:6" ht="25.5">
      <c r="A150" s="10" t="s">
        <v>262</v>
      </c>
      <c r="B150" s="15"/>
      <c r="C150" s="13" t="s">
        <v>278</v>
      </c>
      <c r="D150" s="15" t="s">
        <v>275</v>
      </c>
      <c r="E150" s="12" t="s">
        <v>265</v>
      </c>
      <c r="F150" s="14" t="s">
        <v>276</v>
      </c>
    </row>
    <row r="151" spans="1:6" ht="38.25">
      <c r="A151" s="10" t="s">
        <v>262</v>
      </c>
      <c r="B151" s="15"/>
      <c r="C151" s="13" t="s">
        <v>279</v>
      </c>
      <c r="D151" s="15" t="s">
        <v>270</v>
      </c>
      <c r="E151" s="12" t="s">
        <v>265</v>
      </c>
      <c r="F151" s="14" t="s">
        <v>276</v>
      </c>
    </row>
    <row r="152" spans="1:6" ht="51">
      <c r="A152" s="10" t="s">
        <v>262</v>
      </c>
      <c r="B152" s="15"/>
      <c r="C152" s="13" t="s">
        <v>280</v>
      </c>
      <c r="D152" s="15" t="s">
        <v>270</v>
      </c>
      <c r="E152" s="12" t="s">
        <v>265</v>
      </c>
      <c r="F152" s="14" t="s">
        <v>276</v>
      </c>
    </row>
    <row r="153" spans="1:6" ht="51">
      <c r="A153" s="10" t="s">
        <v>262</v>
      </c>
      <c r="B153" s="15"/>
      <c r="C153" s="13" t="s">
        <v>281</v>
      </c>
      <c r="D153" s="15" t="s">
        <v>270</v>
      </c>
      <c r="E153" s="12" t="s">
        <v>265</v>
      </c>
      <c r="F153" s="14" t="s">
        <v>276</v>
      </c>
    </row>
    <row r="154" spans="1:6" ht="25.5">
      <c r="A154" s="10" t="s">
        <v>262</v>
      </c>
      <c r="B154" s="15"/>
      <c r="C154" s="13" t="s">
        <v>282</v>
      </c>
      <c r="D154" s="15" t="s">
        <v>283</v>
      </c>
      <c r="E154" s="12" t="s">
        <v>265</v>
      </c>
      <c r="F154" s="14" t="s">
        <v>284</v>
      </c>
    </row>
    <row r="155" spans="1:6" ht="38.25">
      <c r="A155" s="10" t="s">
        <v>262</v>
      </c>
      <c r="B155" s="15"/>
      <c r="C155" s="13" t="s">
        <v>285</v>
      </c>
      <c r="D155" s="15" t="s">
        <v>283</v>
      </c>
      <c r="E155" s="12" t="s">
        <v>265</v>
      </c>
      <c r="F155" s="14" t="s">
        <v>284</v>
      </c>
    </row>
    <row r="156" spans="1:6" ht="25.5">
      <c r="A156" s="10" t="s">
        <v>262</v>
      </c>
      <c r="B156" s="15"/>
      <c r="C156" s="13" t="s">
        <v>286</v>
      </c>
      <c r="D156" s="15" t="s">
        <v>283</v>
      </c>
      <c r="E156" s="12" t="s">
        <v>265</v>
      </c>
      <c r="F156" s="14" t="s">
        <v>284</v>
      </c>
    </row>
    <row r="157" spans="1:6" ht="38.25">
      <c r="A157" s="10" t="s">
        <v>262</v>
      </c>
      <c r="B157" s="15"/>
      <c r="C157" s="13" t="s">
        <v>287</v>
      </c>
      <c r="D157" s="15" t="s">
        <v>270</v>
      </c>
      <c r="E157" s="12" t="s">
        <v>265</v>
      </c>
      <c r="F157" s="14" t="s">
        <v>284</v>
      </c>
    </row>
    <row r="158" spans="1:6" ht="38.25">
      <c r="A158" s="10" t="s">
        <v>262</v>
      </c>
      <c r="B158" s="15"/>
      <c r="C158" s="13" t="s">
        <v>288</v>
      </c>
      <c r="D158" s="15" t="s">
        <v>270</v>
      </c>
      <c r="E158" s="12" t="s">
        <v>265</v>
      </c>
      <c r="F158" s="14" t="s">
        <v>284</v>
      </c>
    </row>
    <row r="159" spans="1:6" ht="38.25">
      <c r="A159" s="10" t="s">
        <v>262</v>
      </c>
      <c r="B159" s="15"/>
      <c r="C159" s="13" t="s">
        <v>289</v>
      </c>
      <c r="D159" s="15" t="s">
        <v>270</v>
      </c>
      <c r="E159" s="12" t="s">
        <v>265</v>
      </c>
      <c r="F159" s="14" t="s">
        <v>284</v>
      </c>
    </row>
    <row r="160" spans="1:6" ht="25.5">
      <c r="A160" s="10" t="s">
        <v>262</v>
      </c>
      <c r="B160" s="15"/>
      <c r="C160" s="13" t="s">
        <v>290</v>
      </c>
      <c r="D160" s="15" t="s">
        <v>270</v>
      </c>
      <c r="E160" s="12" t="s">
        <v>265</v>
      </c>
      <c r="F160" s="14" t="s">
        <v>284</v>
      </c>
    </row>
    <row r="161" spans="1:6" ht="38.25">
      <c r="A161" s="10" t="s">
        <v>262</v>
      </c>
      <c r="B161" s="15"/>
      <c r="C161" s="13" t="s">
        <v>291</v>
      </c>
      <c r="D161" s="15" t="s">
        <v>292</v>
      </c>
      <c r="E161" s="12" t="s">
        <v>265</v>
      </c>
      <c r="F161" s="14" t="s">
        <v>293</v>
      </c>
    </row>
    <row r="162" spans="1:6" ht="25.5">
      <c r="A162" s="10" t="s">
        <v>262</v>
      </c>
      <c r="B162" s="15"/>
      <c r="C162" s="13" t="s">
        <v>294</v>
      </c>
      <c r="D162" s="15" t="s">
        <v>292</v>
      </c>
      <c r="E162" s="12" t="s">
        <v>265</v>
      </c>
      <c r="F162" s="14" t="s">
        <v>293</v>
      </c>
    </row>
    <row r="163" spans="1:6" ht="38.25">
      <c r="A163" s="10" t="s">
        <v>262</v>
      </c>
      <c r="B163" s="15"/>
      <c r="C163" s="13" t="s">
        <v>295</v>
      </c>
      <c r="D163" s="15" t="s">
        <v>292</v>
      </c>
      <c r="E163" s="12" t="s">
        <v>265</v>
      </c>
      <c r="F163" s="14" t="s">
        <v>293</v>
      </c>
    </row>
    <row r="164" spans="1:6" ht="38.25">
      <c r="A164" s="10" t="s">
        <v>262</v>
      </c>
      <c r="B164" s="15"/>
      <c r="C164" s="13" t="s">
        <v>296</v>
      </c>
      <c r="D164" s="15" t="s">
        <v>270</v>
      </c>
      <c r="E164" s="12" t="s">
        <v>265</v>
      </c>
      <c r="F164" s="14" t="s">
        <v>293</v>
      </c>
    </row>
    <row r="165" spans="1:6" ht="25.5">
      <c r="A165" s="10" t="s">
        <v>262</v>
      </c>
      <c r="B165" s="15"/>
      <c r="C165" s="13" t="s">
        <v>297</v>
      </c>
      <c r="D165" s="15" t="s">
        <v>270</v>
      </c>
      <c r="E165" s="12" t="s">
        <v>265</v>
      </c>
      <c r="F165" s="14" t="s">
        <v>293</v>
      </c>
    </row>
    <row r="166" spans="1:6" ht="38.25">
      <c r="A166" s="10" t="s">
        <v>262</v>
      </c>
      <c r="B166" s="15"/>
      <c r="C166" s="13" t="s">
        <v>298</v>
      </c>
      <c r="D166" s="15" t="s">
        <v>270</v>
      </c>
      <c r="E166" s="12" t="s">
        <v>265</v>
      </c>
      <c r="F166" s="14" t="s">
        <v>293</v>
      </c>
    </row>
    <row r="167" spans="1:6" ht="38.25">
      <c r="A167" s="10" t="s">
        <v>262</v>
      </c>
      <c r="B167" s="15"/>
      <c r="C167" s="13" t="s">
        <v>299</v>
      </c>
      <c r="D167" s="15" t="s">
        <v>270</v>
      </c>
      <c r="E167" s="12" t="s">
        <v>265</v>
      </c>
      <c r="F167" s="14" t="s">
        <v>293</v>
      </c>
    </row>
    <row r="168" spans="1:6" ht="76.5">
      <c r="A168" s="10" t="s">
        <v>300</v>
      </c>
      <c r="B168" s="15"/>
      <c r="C168" s="13" t="s">
        <v>301</v>
      </c>
      <c r="D168" s="15" t="s">
        <v>302</v>
      </c>
      <c r="E168" s="12" t="s">
        <v>265</v>
      </c>
      <c r="F168" s="14" t="s">
        <v>303</v>
      </c>
    </row>
    <row r="169" spans="1:6" ht="76.5">
      <c r="A169" s="10" t="s">
        <v>300</v>
      </c>
      <c r="B169" s="15"/>
      <c r="C169" s="13" t="s">
        <v>304</v>
      </c>
      <c r="D169" s="15" t="s">
        <v>302</v>
      </c>
      <c r="E169" s="12" t="s">
        <v>265</v>
      </c>
      <c r="F169" s="14" t="s">
        <v>303</v>
      </c>
    </row>
    <row r="170" spans="1:6" ht="38.25">
      <c r="A170" s="10" t="s">
        <v>300</v>
      </c>
      <c r="B170" s="15"/>
      <c r="C170" s="13" t="s">
        <v>305</v>
      </c>
      <c r="D170" s="15" t="s">
        <v>306</v>
      </c>
      <c r="E170" s="12" t="s">
        <v>265</v>
      </c>
      <c r="F170" s="14" t="s">
        <v>307</v>
      </c>
    </row>
    <row r="171" spans="1:6" ht="38.25">
      <c r="A171" s="10" t="s">
        <v>300</v>
      </c>
      <c r="B171" s="15"/>
      <c r="C171" s="13" t="s">
        <v>308</v>
      </c>
      <c r="D171" s="15" t="s">
        <v>306</v>
      </c>
      <c r="E171" s="12" t="s">
        <v>265</v>
      </c>
      <c r="F171" s="14" t="s">
        <v>307</v>
      </c>
    </row>
    <row r="172" spans="1:6" ht="51">
      <c r="A172" s="10" t="s">
        <v>300</v>
      </c>
      <c r="B172" s="15"/>
      <c r="C172" s="13" t="s">
        <v>305</v>
      </c>
      <c r="D172" s="15" t="s">
        <v>306</v>
      </c>
      <c r="E172" s="12" t="s">
        <v>265</v>
      </c>
      <c r="F172" s="14" t="s">
        <v>309</v>
      </c>
    </row>
    <row r="173" spans="1:6" ht="51">
      <c r="A173" s="10" t="s">
        <v>300</v>
      </c>
      <c r="B173" s="15"/>
      <c r="C173" s="13" t="s">
        <v>308</v>
      </c>
      <c r="D173" s="15" t="s">
        <v>306</v>
      </c>
      <c r="E173" s="12" t="s">
        <v>265</v>
      </c>
      <c r="F173" s="14" t="s">
        <v>309</v>
      </c>
    </row>
    <row r="174" spans="1:6" ht="51">
      <c r="A174" s="10" t="s">
        <v>300</v>
      </c>
      <c r="B174" s="15"/>
      <c r="C174" s="13" t="s">
        <v>310</v>
      </c>
      <c r="D174" s="15" t="s">
        <v>311</v>
      </c>
      <c r="E174" s="12" t="s">
        <v>265</v>
      </c>
      <c r="F174" s="14" t="s">
        <v>312</v>
      </c>
    </row>
    <row r="175" spans="1:6" ht="51">
      <c r="A175" s="10" t="s">
        <v>300</v>
      </c>
      <c r="B175" s="15"/>
      <c r="C175" s="13" t="s">
        <v>313</v>
      </c>
      <c r="D175" s="15" t="s">
        <v>311</v>
      </c>
      <c r="E175" s="12" t="s">
        <v>265</v>
      </c>
      <c r="F175" s="14" t="s">
        <v>312</v>
      </c>
    </row>
    <row r="176" spans="1:6" ht="102">
      <c r="A176" s="10" t="s">
        <v>300</v>
      </c>
      <c r="B176" s="15"/>
      <c r="C176" s="13" t="s">
        <v>314</v>
      </c>
      <c r="D176" s="15" t="s">
        <v>311</v>
      </c>
      <c r="E176" s="12" t="s">
        <v>265</v>
      </c>
      <c r="F176" s="14" t="s">
        <v>315</v>
      </c>
    </row>
    <row r="177" spans="1:6" ht="102">
      <c r="A177" s="10" t="s">
        <v>300</v>
      </c>
      <c r="B177" s="15"/>
      <c r="C177" s="13" t="s">
        <v>316</v>
      </c>
      <c r="D177" s="15" t="s">
        <v>311</v>
      </c>
      <c r="E177" s="12" t="s">
        <v>265</v>
      </c>
      <c r="F177" s="14" t="s">
        <v>315</v>
      </c>
    </row>
    <row r="178" spans="1:6" ht="102">
      <c r="A178" s="10" t="s">
        <v>300</v>
      </c>
      <c r="B178" s="15"/>
      <c r="C178" s="13" t="s">
        <v>317</v>
      </c>
      <c r="D178" s="15" t="s">
        <v>311</v>
      </c>
      <c r="E178" s="12" t="s">
        <v>265</v>
      </c>
      <c r="F178" s="14" t="s">
        <v>315</v>
      </c>
    </row>
    <row r="179" spans="1:6" ht="102">
      <c r="A179" s="10" t="s">
        <v>300</v>
      </c>
      <c r="B179" s="15"/>
      <c r="C179" s="13" t="s">
        <v>318</v>
      </c>
      <c r="D179" s="15" t="s">
        <v>311</v>
      </c>
      <c r="E179" s="12" t="s">
        <v>265</v>
      </c>
      <c r="F179" s="14" t="s">
        <v>315</v>
      </c>
    </row>
    <row r="180" spans="1:6" ht="102">
      <c r="A180" s="10" t="s">
        <v>300</v>
      </c>
      <c r="B180" s="15"/>
      <c r="C180" s="13" t="s">
        <v>319</v>
      </c>
      <c r="D180" s="15" t="s">
        <v>311</v>
      </c>
      <c r="E180" s="12" t="s">
        <v>265</v>
      </c>
      <c r="F180" s="14" t="s">
        <v>315</v>
      </c>
    </row>
    <row r="181" spans="1:6" ht="102">
      <c r="A181" s="10" t="s">
        <v>300</v>
      </c>
      <c r="B181" s="15"/>
      <c r="C181" s="13" t="s">
        <v>320</v>
      </c>
      <c r="D181" s="15" t="s">
        <v>311</v>
      </c>
      <c r="E181" s="12" t="s">
        <v>265</v>
      </c>
      <c r="F181" s="14" t="s">
        <v>315</v>
      </c>
    </row>
    <row r="182" spans="1:6" ht="102">
      <c r="A182" s="10" t="s">
        <v>300</v>
      </c>
      <c r="B182" s="15"/>
      <c r="C182" s="13" t="s">
        <v>321</v>
      </c>
      <c r="D182" s="15" t="s">
        <v>311</v>
      </c>
      <c r="E182" s="12" t="s">
        <v>265</v>
      </c>
      <c r="F182" s="14" t="s">
        <v>315</v>
      </c>
    </row>
    <row r="183" spans="1:6" ht="38.25">
      <c r="A183" s="10" t="s">
        <v>300</v>
      </c>
      <c r="B183" s="15"/>
      <c r="C183" s="13" t="s">
        <v>322</v>
      </c>
      <c r="D183" s="15" t="s">
        <v>75</v>
      </c>
      <c r="E183" s="12" t="s">
        <v>265</v>
      </c>
      <c r="F183" s="14" t="s">
        <v>323</v>
      </c>
    </row>
    <row r="184" spans="1:6" ht="38.25">
      <c r="A184" s="10" t="s">
        <v>300</v>
      </c>
      <c r="B184" s="15"/>
      <c r="C184" s="13" t="s">
        <v>324</v>
      </c>
      <c r="D184" s="15" t="s">
        <v>75</v>
      </c>
      <c r="E184" s="12" t="s">
        <v>265</v>
      </c>
      <c r="F184" s="14" t="s">
        <v>323</v>
      </c>
    </row>
    <row r="185" spans="1:6" ht="38.25">
      <c r="A185" s="10" t="s">
        <v>300</v>
      </c>
      <c r="B185" s="15"/>
      <c r="C185" s="13" t="s">
        <v>325</v>
      </c>
      <c r="D185" s="15" t="s">
        <v>75</v>
      </c>
      <c r="E185" s="12" t="s">
        <v>265</v>
      </c>
      <c r="F185" s="14" t="s">
        <v>323</v>
      </c>
    </row>
    <row r="186" spans="1:6" ht="76.5">
      <c r="A186" s="10" t="s">
        <v>300</v>
      </c>
      <c r="B186" s="15"/>
      <c r="C186" s="13" t="s">
        <v>326</v>
      </c>
      <c r="D186" s="15" t="s">
        <v>75</v>
      </c>
      <c r="E186" s="12" t="s">
        <v>265</v>
      </c>
      <c r="F186" s="14" t="s">
        <v>327</v>
      </c>
    </row>
    <row r="187" spans="1:6" ht="76.5">
      <c r="A187" s="10" t="s">
        <v>300</v>
      </c>
      <c r="B187" s="15"/>
      <c r="C187" s="13" t="s">
        <v>328</v>
      </c>
      <c r="D187" s="15" t="s">
        <v>75</v>
      </c>
      <c r="E187" s="12" t="s">
        <v>265</v>
      </c>
      <c r="F187" s="14" t="s">
        <v>327</v>
      </c>
    </row>
    <row r="188" spans="1:6" ht="76.5">
      <c r="A188" s="10" t="s">
        <v>300</v>
      </c>
      <c r="B188" s="15"/>
      <c r="C188" s="13" t="s">
        <v>329</v>
      </c>
      <c r="D188" s="15" t="s">
        <v>75</v>
      </c>
      <c r="E188" s="12" t="s">
        <v>265</v>
      </c>
      <c r="F188" s="14" t="s">
        <v>327</v>
      </c>
    </row>
    <row r="189" spans="1:6" ht="76.5">
      <c r="A189" s="10" t="s">
        <v>300</v>
      </c>
      <c r="B189" s="15"/>
      <c r="C189" s="13" t="s">
        <v>330</v>
      </c>
      <c r="D189" s="15" t="s">
        <v>75</v>
      </c>
      <c r="E189" s="12" t="s">
        <v>265</v>
      </c>
      <c r="F189" s="14" t="s">
        <v>327</v>
      </c>
    </row>
    <row r="190" spans="1:6" ht="76.5">
      <c r="A190" s="10" t="s">
        <v>300</v>
      </c>
      <c r="B190" s="15"/>
      <c r="C190" s="13" t="s">
        <v>331</v>
      </c>
      <c r="D190" s="15" t="s">
        <v>75</v>
      </c>
      <c r="E190" s="12" t="s">
        <v>265</v>
      </c>
      <c r="F190" s="14" t="s">
        <v>327</v>
      </c>
    </row>
    <row r="191" spans="1:6" ht="76.5">
      <c r="A191" s="10" t="s">
        <v>300</v>
      </c>
      <c r="B191" s="15"/>
      <c r="C191" s="13" t="s">
        <v>332</v>
      </c>
      <c r="D191" s="15" t="s">
        <v>75</v>
      </c>
      <c r="E191" s="12" t="s">
        <v>265</v>
      </c>
      <c r="F191" s="14" t="s">
        <v>327</v>
      </c>
    </row>
    <row r="192" spans="1:6" ht="153">
      <c r="A192" s="10" t="s">
        <v>300</v>
      </c>
      <c r="B192" s="15"/>
      <c r="C192" s="13" t="s">
        <v>333</v>
      </c>
      <c r="D192" s="15" t="s">
        <v>334</v>
      </c>
      <c r="E192" s="12" t="s">
        <v>265</v>
      </c>
      <c r="F192" s="14" t="s">
        <v>335</v>
      </c>
    </row>
    <row r="193" spans="1:6" ht="153">
      <c r="A193" s="10" t="s">
        <v>300</v>
      </c>
      <c r="B193" s="15"/>
      <c r="C193" s="13" t="s">
        <v>336</v>
      </c>
      <c r="D193" s="15" t="s">
        <v>334</v>
      </c>
      <c r="E193" s="12" t="s">
        <v>265</v>
      </c>
      <c r="F193" s="14" t="s">
        <v>335</v>
      </c>
    </row>
    <row r="194" spans="1:6" ht="153">
      <c r="A194" s="10" t="s">
        <v>300</v>
      </c>
      <c r="B194" s="15"/>
      <c r="C194" s="13" t="s">
        <v>337</v>
      </c>
      <c r="D194" s="15" t="s">
        <v>334</v>
      </c>
      <c r="E194" s="12" t="s">
        <v>265</v>
      </c>
      <c r="F194" s="14" t="s">
        <v>335</v>
      </c>
    </row>
    <row r="195" spans="1:6" ht="153">
      <c r="A195" s="10" t="s">
        <v>300</v>
      </c>
      <c r="B195" s="15"/>
      <c r="C195" s="13" t="s">
        <v>338</v>
      </c>
      <c r="D195" s="15" t="s">
        <v>334</v>
      </c>
      <c r="E195" s="12" t="s">
        <v>265</v>
      </c>
      <c r="F195" s="14" t="s">
        <v>335</v>
      </c>
    </row>
    <row r="196" spans="1:6" ht="165.75">
      <c r="A196" s="10" t="s">
        <v>300</v>
      </c>
      <c r="B196" s="15"/>
      <c r="C196" s="13" t="s">
        <v>339</v>
      </c>
      <c r="D196" s="15" t="s">
        <v>340</v>
      </c>
      <c r="E196" s="12" t="s">
        <v>265</v>
      </c>
      <c r="F196" s="14" t="s">
        <v>341</v>
      </c>
    </row>
    <row r="197" spans="1:6" ht="165.75">
      <c r="A197" s="10" t="s">
        <v>300</v>
      </c>
      <c r="B197" s="15"/>
      <c r="C197" s="13" t="s">
        <v>342</v>
      </c>
      <c r="D197" s="15" t="s">
        <v>340</v>
      </c>
      <c r="E197" s="12" t="s">
        <v>265</v>
      </c>
      <c r="F197" s="14" t="s">
        <v>341</v>
      </c>
    </row>
    <row r="198" spans="1:6" ht="165.75">
      <c r="A198" s="10" t="s">
        <v>300</v>
      </c>
      <c r="B198" s="15"/>
      <c r="C198" s="13" t="s">
        <v>343</v>
      </c>
      <c r="D198" s="15" t="s">
        <v>340</v>
      </c>
      <c r="E198" s="12" t="s">
        <v>265</v>
      </c>
      <c r="F198" s="14" t="s">
        <v>341</v>
      </c>
    </row>
    <row r="199" spans="1:6" ht="165.75">
      <c r="A199" s="10" t="s">
        <v>300</v>
      </c>
      <c r="B199" s="15"/>
      <c r="C199" s="13" t="s">
        <v>344</v>
      </c>
      <c r="D199" s="15" t="s">
        <v>340</v>
      </c>
      <c r="E199" s="12" t="s">
        <v>265</v>
      </c>
      <c r="F199" s="14" t="s">
        <v>341</v>
      </c>
    </row>
    <row r="200" spans="1:6" ht="165.75">
      <c r="A200" s="10" t="s">
        <v>300</v>
      </c>
      <c r="B200" s="15"/>
      <c r="C200" s="13" t="s">
        <v>345</v>
      </c>
      <c r="D200" s="15" t="s">
        <v>340</v>
      </c>
      <c r="E200" s="12" t="s">
        <v>265</v>
      </c>
      <c r="F200" s="14" t="s">
        <v>341</v>
      </c>
    </row>
    <row r="201" spans="1:6" ht="165.75">
      <c r="A201" s="10" t="s">
        <v>300</v>
      </c>
      <c r="B201" s="15"/>
      <c r="C201" s="13" t="s">
        <v>346</v>
      </c>
      <c r="D201" s="15" t="s">
        <v>340</v>
      </c>
      <c r="E201" s="12" t="s">
        <v>265</v>
      </c>
      <c r="F201" s="14" t="s">
        <v>341</v>
      </c>
    </row>
    <row r="202" spans="1:6" ht="165.75">
      <c r="A202" s="10" t="s">
        <v>300</v>
      </c>
      <c r="B202" s="15"/>
      <c r="C202" s="13" t="s">
        <v>347</v>
      </c>
      <c r="D202" s="15" t="s">
        <v>340</v>
      </c>
      <c r="E202" s="12" t="s">
        <v>265</v>
      </c>
      <c r="F202" s="14" t="s">
        <v>341</v>
      </c>
    </row>
    <row r="203" spans="1:6" ht="76.5">
      <c r="A203" s="10" t="s">
        <v>300</v>
      </c>
      <c r="B203" s="15"/>
      <c r="C203" s="13" t="s">
        <v>348</v>
      </c>
      <c r="D203" s="15" t="s">
        <v>349</v>
      </c>
      <c r="E203" s="12" t="s">
        <v>265</v>
      </c>
      <c r="F203" s="14" t="s">
        <v>350</v>
      </c>
    </row>
    <row r="204" spans="1:6" ht="76.5">
      <c r="A204" s="10" t="s">
        <v>300</v>
      </c>
      <c r="B204" s="15"/>
      <c r="C204" s="13" t="s">
        <v>351</v>
      </c>
      <c r="D204" s="15" t="s">
        <v>349</v>
      </c>
      <c r="E204" s="12" t="s">
        <v>265</v>
      </c>
      <c r="F204" s="14" t="s">
        <v>350</v>
      </c>
    </row>
    <row r="205" spans="1:6" ht="76.5">
      <c r="A205" s="10" t="s">
        <v>300</v>
      </c>
      <c r="B205" s="15"/>
      <c r="C205" s="13" t="s">
        <v>352</v>
      </c>
      <c r="D205" s="15" t="s">
        <v>349</v>
      </c>
      <c r="E205" s="12" t="s">
        <v>265</v>
      </c>
      <c r="F205" s="14" t="s">
        <v>350</v>
      </c>
    </row>
    <row r="206" spans="1:6" ht="76.5">
      <c r="A206" s="10" t="s">
        <v>300</v>
      </c>
      <c r="B206" s="15"/>
      <c r="C206" s="13" t="s">
        <v>353</v>
      </c>
      <c r="D206" s="15" t="s">
        <v>349</v>
      </c>
      <c r="E206" s="12" t="s">
        <v>265</v>
      </c>
      <c r="F206" s="14" t="s">
        <v>350</v>
      </c>
    </row>
    <row r="207" spans="1:6" ht="76.5">
      <c r="A207" s="10" t="s">
        <v>300</v>
      </c>
      <c r="B207" s="15"/>
      <c r="C207" s="13" t="s">
        <v>354</v>
      </c>
      <c r="D207" s="15" t="s">
        <v>349</v>
      </c>
      <c r="E207" s="12" t="s">
        <v>265</v>
      </c>
      <c r="F207" s="14" t="s">
        <v>350</v>
      </c>
    </row>
    <row r="208" spans="1:6" ht="76.5">
      <c r="A208" s="10" t="s">
        <v>300</v>
      </c>
      <c r="B208" s="15"/>
      <c r="C208" s="13" t="s">
        <v>355</v>
      </c>
      <c r="D208" s="15" t="s">
        <v>349</v>
      </c>
      <c r="E208" s="12" t="s">
        <v>265</v>
      </c>
      <c r="F208" s="14" t="s">
        <v>350</v>
      </c>
    </row>
    <row r="209" spans="1:6" ht="51">
      <c r="A209" s="10" t="s">
        <v>300</v>
      </c>
      <c r="B209" s="15"/>
      <c r="C209" s="13" t="s">
        <v>356</v>
      </c>
      <c r="D209" s="15" t="s">
        <v>357</v>
      </c>
      <c r="E209" s="12" t="s">
        <v>265</v>
      </c>
      <c r="F209" s="14" t="s">
        <v>358</v>
      </c>
    </row>
    <row r="210" spans="1:6" ht="51">
      <c r="A210" s="10" t="s">
        <v>300</v>
      </c>
      <c r="B210" s="15"/>
      <c r="C210" s="13" t="s">
        <v>359</v>
      </c>
      <c r="D210" s="15" t="s">
        <v>357</v>
      </c>
      <c r="E210" s="12" t="s">
        <v>265</v>
      </c>
      <c r="F210" s="14" t="s">
        <v>358</v>
      </c>
    </row>
    <row r="211" spans="1:6" ht="51">
      <c r="A211" s="10" t="s">
        <v>300</v>
      </c>
      <c r="B211" s="15"/>
      <c r="C211" s="13" t="s">
        <v>360</v>
      </c>
      <c r="D211" s="15" t="s">
        <v>357</v>
      </c>
      <c r="E211" s="12" t="s">
        <v>265</v>
      </c>
      <c r="F211" s="14" t="s">
        <v>358</v>
      </c>
    </row>
    <row r="212" spans="1:6" ht="51">
      <c r="A212" s="10" t="s">
        <v>300</v>
      </c>
      <c r="B212" s="15"/>
      <c r="C212" s="13" t="s">
        <v>361</v>
      </c>
      <c r="D212" s="15" t="s">
        <v>357</v>
      </c>
      <c r="E212" s="12" t="s">
        <v>265</v>
      </c>
      <c r="F212" s="14" t="s">
        <v>358</v>
      </c>
    </row>
    <row r="213" spans="1:6" ht="51">
      <c r="A213" s="10" t="s">
        <v>300</v>
      </c>
      <c r="B213" s="15"/>
      <c r="C213" s="13" t="s">
        <v>362</v>
      </c>
      <c r="D213" s="15" t="s">
        <v>357</v>
      </c>
      <c r="E213" s="12" t="s">
        <v>265</v>
      </c>
      <c r="F213" s="14" t="s">
        <v>358</v>
      </c>
    </row>
    <row r="214" spans="1:6" ht="51">
      <c r="A214" s="10" t="s">
        <v>300</v>
      </c>
      <c r="B214" s="15"/>
      <c r="C214" s="13" t="s">
        <v>363</v>
      </c>
      <c r="D214" s="15" t="s">
        <v>357</v>
      </c>
      <c r="E214" s="12" t="s">
        <v>265</v>
      </c>
      <c r="F214" s="14" t="s">
        <v>358</v>
      </c>
    </row>
    <row r="215" spans="1:6" ht="51">
      <c r="A215" s="10" t="s">
        <v>300</v>
      </c>
      <c r="B215" s="15"/>
      <c r="C215" s="13" t="s">
        <v>364</v>
      </c>
      <c r="D215" s="15" t="s">
        <v>357</v>
      </c>
      <c r="E215" s="12" t="s">
        <v>265</v>
      </c>
      <c r="F215" s="14" t="s">
        <v>358</v>
      </c>
    </row>
    <row r="216" spans="1:6" ht="51">
      <c r="A216" s="10" t="s">
        <v>300</v>
      </c>
      <c r="B216" s="15"/>
      <c r="C216" s="13" t="s">
        <v>365</v>
      </c>
      <c r="D216" s="15" t="s">
        <v>357</v>
      </c>
      <c r="E216" s="12" t="s">
        <v>265</v>
      </c>
      <c r="F216" s="14" t="s">
        <v>358</v>
      </c>
    </row>
    <row r="217" spans="1:6" ht="51">
      <c r="A217" s="10" t="s">
        <v>300</v>
      </c>
      <c r="B217" s="15"/>
      <c r="C217" s="13" t="s">
        <v>366</v>
      </c>
      <c r="D217" s="15" t="s">
        <v>357</v>
      </c>
      <c r="E217" s="12" t="s">
        <v>265</v>
      </c>
      <c r="F217" s="14" t="s">
        <v>358</v>
      </c>
    </row>
    <row r="218" spans="1:6" ht="51">
      <c r="A218" s="10" t="s">
        <v>300</v>
      </c>
      <c r="B218" s="15"/>
      <c r="C218" s="13" t="s">
        <v>367</v>
      </c>
      <c r="D218" s="15" t="s">
        <v>357</v>
      </c>
      <c r="E218" s="12" t="s">
        <v>265</v>
      </c>
      <c r="F218" s="14" t="s">
        <v>358</v>
      </c>
    </row>
    <row r="219" spans="1:6" ht="63.75">
      <c r="A219" s="10" t="s">
        <v>300</v>
      </c>
      <c r="B219" s="15"/>
      <c r="C219" s="13" t="s">
        <v>368</v>
      </c>
      <c r="D219" s="15" t="s">
        <v>369</v>
      </c>
      <c r="E219" s="12" t="s">
        <v>265</v>
      </c>
      <c r="F219" s="14" t="s">
        <v>370</v>
      </c>
    </row>
    <row r="220" spans="1:6" ht="63.75">
      <c r="A220" s="10" t="s">
        <v>300</v>
      </c>
      <c r="B220" s="15"/>
      <c r="C220" s="13" t="s">
        <v>371</v>
      </c>
      <c r="D220" s="15" t="s">
        <v>369</v>
      </c>
      <c r="E220" s="12" t="s">
        <v>265</v>
      </c>
      <c r="F220" s="14" t="s">
        <v>370</v>
      </c>
    </row>
    <row r="221" spans="1:6" ht="63.75">
      <c r="A221" s="10" t="s">
        <v>300</v>
      </c>
      <c r="B221" s="15"/>
      <c r="C221" s="13" t="s">
        <v>372</v>
      </c>
      <c r="D221" s="15" t="s">
        <v>369</v>
      </c>
      <c r="E221" s="12" t="s">
        <v>265</v>
      </c>
      <c r="F221" s="14" t="s">
        <v>370</v>
      </c>
    </row>
    <row r="222" spans="1:6" ht="63.75">
      <c r="A222" s="10" t="s">
        <v>300</v>
      </c>
      <c r="B222" s="15"/>
      <c r="C222" s="13" t="s">
        <v>373</v>
      </c>
      <c r="D222" s="15" t="s">
        <v>369</v>
      </c>
      <c r="E222" s="12" t="s">
        <v>265</v>
      </c>
      <c r="F222" s="14" t="s">
        <v>370</v>
      </c>
    </row>
    <row r="223" spans="1:6" ht="38.25">
      <c r="A223" s="10" t="s">
        <v>300</v>
      </c>
      <c r="B223" s="15"/>
      <c r="C223" s="13" t="s">
        <v>374</v>
      </c>
      <c r="D223" s="15" t="s">
        <v>369</v>
      </c>
      <c r="E223" s="12" t="s">
        <v>265</v>
      </c>
      <c r="F223" s="14" t="s">
        <v>375</v>
      </c>
    </row>
    <row r="224" spans="1:6" ht="38.25">
      <c r="A224" s="10" t="s">
        <v>300</v>
      </c>
      <c r="B224" s="15"/>
      <c r="C224" s="13" t="s">
        <v>376</v>
      </c>
      <c r="D224" s="15" t="s">
        <v>369</v>
      </c>
      <c r="E224" s="12" t="s">
        <v>265</v>
      </c>
      <c r="F224" s="14" t="s">
        <v>375</v>
      </c>
    </row>
    <row r="225" spans="1:6" ht="38.25">
      <c r="A225" s="10" t="s">
        <v>300</v>
      </c>
      <c r="B225" s="15"/>
      <c r="C225" s="13" t="s">
        <v>377</v>
      </c>
      <c r="D225" s="15" t="s">
        <v>369</v>
      </c>
      <c r="E225" s="12" t="s">
        <v>265</v>
      </c>
      <c r="F225" s="14" t="s">
        <v>375</v>
      </c>
    </row>
    <row r="226" spans="1:6" ht="38.25">
      <c r="A226" s="10" t="s">
        <v>300</v>
      </c>
      <c r="B226" s="15"/>
      <c r="C226" s="13" t="s">
        <v>378</v>
      </c>
      <c r="D226" s="15" t="s">
        <v>369</v>
      </c>
      <c r="E226" s="12" t="s">
        <v>265</v>
      </c>
      <c r="F226" s="14" t="s">
        <v>375</v>
      </c>
    </row>
    <row r="227" spans="1:6" ht="38.25">
      <c r="A227" s="10" t="s">
        <v>300</v>
      </c>
      <c r="B227" s="15"/>
      <c r="C227" s="13" t="s">
        <v>379</v>
      </c>
      <c r="D227" s="15" t="s">
        <v>369</v>
      </c>
      <c r="E227" s="12" t="s">
        <v>265</v>
      </c>
      <c r="F227" s="14" t="s">
        <v>375</v>
      </c>
    </row>
    <row r="228" spans="1:6" ht="38.25">
      <c r="A228" s="10" t="s">
        <v>300</v>
      </c>
      <c r="B228" s="15"/>
      <c r="C228" s="13" t="s">
        <v>380</v>
      </c>
      <c r="D228" s="15" t="s">
        <v>369</v>
      </c>
      <c r="E228" s="12" t="s">
        <v>265</v>
      </c>
      <c r="F228" s="14" t="s">
        <v>375</v>
      </c>
    </row>
    <row r="229" spans="1:6" ht="76.5">
      <c r="A229" s="10" t="s">
        <v>300</v>
      </c>
      <c r="B229" s="15"/>
      <c r="C229" s="13" t="s">
        <v>381</v>
      </c>
      <c r="D229" s="15" t="s">
        <v>382</v>
      </c>
      <c r="E229" s="12" t="s">
        <v>265</v>
      </c>
      <c r="F229" s="14" t="s">
        <v>383</v>
      </c>
    </row>
    <row r="230" spans="1:6" ht="76.5">
      <c r="A230" s="10" t="s">
        <v>300</v>
      </c>
      <c r="B230" s="15"/>
      <c r="C230" s="13" t="s">
        <v>384</v>
      </c>
      <c r="D230" s="15" t="s">
        <v>382</v>
      </c>
      <c r="E230" s="12" t="s">
        <v>265</v>
      </c>
      <c r="F230" s="14" t="s">
        <v>383</v>
      </c>
    </row>
    <row r="231" spans="1:6" ht="76.5">
      <c r="A231" s="10" t="s">
        <v>300</v>
      </c>
      <c r="B231" s="15"/>
      <c r="C231" s="13" t="s">
        <v>385</v>
      </c>
      <c r="D231" s="15" t="s">
        <v>382</v>
      </c>
      <c r="E231" s="12" t="s">
        <v>265</v>
      </c>
      <c r="F231" s="14" t="s">
        <v>383</v>
      </c>
    </row>
    <row r="232" spans="1:6" ht="76.5">
      <c r="A232" s="10" t="s">
        <v>300</v>
      </c>
      <c r="B232" s="15"/>
      <c r="C232" s="13" t="s">
        <v>386</v>
      </c>
      <c r="D232" s="15" t="s">
        <v>382</v>
      </c>
      <c r="E232" s="12" t="s">
        <v>265</v>
      </c>
      <c r="F232" s="14" t="s">
        <v>383</v>
      </c>
    </row>
    <row r="233" spans="1:6" ht="76.5">
      <c r="A233" s="10" t="s">
        <v>300</v>
      </c>
      <c r="B233" s="15"/>
      <c r="C233" s="13" t="s">
        <v>387</v>
      </c>
      <c r="D233" s="15" t="s">
        <v>382</v>
      </c>
      <c r="E233" s="12" t="s">
        <v>265</v>
      </c>
      <c r="F233" s="14" t="s">
        <v>383</v>
      </c>
    </row>
    <row r="234" spans="1:6" ht="63.75">
      <c r="A234" s="10" t="s">
        <v>300</v>
      </c>
      <c r="B234" s="15"/>
      <c r="C234" s="13" t="s">
        <v>388</v>
      </c>
      <c r="D234" s="15" t="s">
        <v>389</v>
      </c>
      <c r="E234" s="12" t="s">
        <v>265</v>
      </c>
      <c r="F234" s="14" t="s">
        <v>390</v>
      </c>
    </row>
    <row r="235" spans="1:6" ht="38.25">
      <c r="A235" s="10" t="s">
        <v>300</v>
      </c>
      <c r="B235" s="15"/>
      <c r="C235" s="13" t="s">
        <v>391</v>
      </c>
      <c r="D235" s="15" t="s">
        <v>389</v>
      </c>
      <c r="E235" s="12" t="s">
        <v>265</v>
      </c>
      <c r="F235" s="14" t="s">
        <v>390</v>
      </c>
    </row>
    <row r="236" spans="1:6" ht="38.25">
      <c r="A236" s="10" t="s">
        <v>300</v>
      </c>
      <c r="B236" s="15"/>
      <c r="C236" s="13" t="s">
        <v>392</v>
      </c>
      <c r="D236" s="15" t="s">
        <v>389</v>
      </c>
      <c r="E236" s="12" t="s">
        <v>265</v>
      </c>
      <c r="F236" s="14" t="s">
        <v>390</v>
      </c>
    </row>
    <row r="237" spans="1:6" ht="63.75">
      <c r="A237" s="10" t="s">
        <v>300</v>
      </c>
      <c r="B237" s="15"/>
      <c r="C237" s="13" t="s">
        <v>393</v>
      </c>
      <c r="D237" s="15" t="s">
        <v>389</v>
      </c>
      <c r="E237" s="12" t="s">
        <v>265</v>
      </c>
      <c r="F237" s="14" t="s">
        <v>394</v>
      </c>
    </row>
    <row r="238" spans="1:6" ht="63.75">
      <c r="A238" s="10" t="s">
        <v>300</v>
      </c>
      <c r="B238" s="15"/>
      <c r="C238" s="13" t="s">
        <v>395</v>
      </c>
      <c r="D238" s="15" t="s">
        <v>389</v>
      </c>
      <c r="E238" s="12" t="s">
        <v>265</v>
      </c>
      <c r="F238" s="14" t="s">
        <v>394</v>
      </c>
    </row>
    <row r="239" spans="1:6" ht="63.75">
      <c r="A239" s="10" t="s">
        <v>300</v>
      </c>
      <c r="B239" s="15"/>
      <c r="C239" s="13" t="s">
        <v>396</v>
      </c>
      <c r="D239" s="15" t="s">
        <v>389</v>
      </c>
      <c r="E239" s="12" t="s">
        <v>265</v>
      </c>
      <c r="F239" s="14" t="s">
        <v>394</v>
      </c>
    </row>
    <row r="240" spans="1:6" ht="63.75">
      <c r="A240" s="10" t="s">
        <v>300</v>
      </c>
      <c r="B240" s="15"/>
      <c r="C240" s="13" t="s">
        <v>397</v>
      </c>
      <c r="D240" s="15" t="s">
        <v>389</v>
      </c>
      <c r="E240" s="12" t="s">
        <v>265</v>
      </c>
      <c r="F240" s="14" t="s">
        <v>394</v>
      </c>
    </row>
    <row r="241" spans="1:6" ht="63.75">
      <c r="A241" s="10" t="s">
        <v>300</v>
      </c>
      <c r="B241" s="15"/>
      <c r="C241" s="13" t="s">
        <v>398</v>
      </c>
      <c r="D241" s="15" t="s">
        <v>389</v>
      </c>
      <c r="E241" s="12" t="s">
        <v>265</v>
      </c>
      <c r="F241" s="14" t="s">
        <v>394</v>
      </c>
    </row>
    <row r="242" spans="1:6" ht="25.5">
      <c r="A242" s="10" t="s">
        <v>300</v>
      </c>
      <c r="B242" s="15"/>
      <c r="C242" s="13" t="s">
        <v>399</v>
      </c>
      <c r="D242" s="15" t="s">
        <v>400</v>
      </c>
      <c r="E242" s="12" t="s">
        <v>265</v>
      </c>
      <c r="F242" s="14" t="s">
        <v>401</v>
      </c>
    </row>
    <row r="243" spans="1:6" ht="38.25">
      <c r="A243" s="10" t="s">
        <v>300</v>
      </c>
      <c r="B243" s="15"/>
      <c r="C243" s="13" t="s">
        <v>402</v>
      </c>
      <c r="D243" s="15" t="s">
        <v>400</v>
      </c>
      <c r="E243" s="12" t="s">
        <v>265</v>
      </c>
      <c r="F243" s="14" t="s">
        <v>401</v>
      </c>
    </row>
    <row r="244" spans="1:6" ht="25.5">
      <c r="A244" s="10" t="s">
        <v>300</v>
      </c>
      <c r="B244" s="15"/>
      <c r="C244" s="13" t="s">
        <v>403</v>
      </c>
      <c r="D244" s="15" t="s">
        <v>400</v>
      </c>
      <c r="E244" s="12" t="s">
        <v>265</v>
      </c>
      <c r="F244" s="14" t="s">
        <v>401</v>
      </c>
    </row>
    <row r="245" spans="1:6" ht="25.5">
      <c r="A245" s="10" t="s">
        <v>300</v>
      </c>
      <c r="B245" s="15"/>
      <c r="C245" s="13" t="s">
        <v>404</v>
      </c>
      <c r="D245" s="15" t="s">
        <v>400</v>
      </c>
      <c r="E245" s="12" t="s">
        <v>265</v>
      </c>
      <c r="F245" s="14" t="s">
        <v>401</v>
      </c>
    </row>
    <row r="246" spans="1:6" ht="38.25">
      <c r="A246" s="10" t="s">
        <v>300</v>
      </c>
      <c r="B246" s="15"/>
      <c r="C246" s="13" t="s">
        <v>405</v>
      </c>
      <c r="D246" s="15" t="s">
        <v>400</v>
      </c>
      <c r="E246" s="12" t="s">
        <v>265</v>
      </c>
      <c r="F246" s="14" t="s">
        <v>406</v>
      </c>
    </row>
    <row r="247" spans="1:6" ht="38.25">
      <c r="A247" s="10" t="s">
        <v>300</v>
      </c>
      <c r="B247" s="15"/>
      <c r="C247" s="13" t="s">
        <v>407</v>
      </c>
      <c r="D247" s="15" t="s">
        <v>400</v>
      </c>
      <c r="E247" s="12" t="s">
        <v>265</v>
      </c>
      <c r="F247" s="14" t="s">
        <v>406</v>
      </c>
    </row>
    <row r="248" spans="1:6" ht="38.25">
      <c r="A248" s="10" t="s">
        <v>300</v>
      </c>
      <c r="B248" s="15"/>
      <c r="C248" s="13" t="s">
        <v>408</v>
      </c>
      <c r="D248" s="15" t="s">
        <v>400</v>
      </c>
      <c r="E248" s="12" t="s">
        <v>265</v>
      </c>
      <c r="F248" s="14" t="s">
        <v>406</v>
      </c>
    </row>
    <row r="249" spans="1:6" ht="38.25">
      <c r="A249" s="10" t="s">
        <v>300</v>
      </c>
      <c r="B249" s="15"/>
      <c r="C249" s="13" t="s">
        <v>409</v>
      </c>
      <c r="D249" s="15" t="s">
        <v>400</v>
      </c>
      <c r="E249" s="12" t="s">
        <v>265</v>
      </c>
      <c r="F249" s="14" t="s">
        <v>406</v>
      </c>
    </row>
    <row r="250" spans="1:6" ht="38.25">
      <c r="A250" s="10" t="s">
        <v>300</v>
      </c>
      <c r="B250" s="15"/>
      <c r="C250" s="13" t="s">
        <v>410</v>
      </c>
      <c r="D250" s="15" t="s">
        <v>400</v>
      </c>
      <c r="E250" s="12" t="s">
        <v>265</v>
      </c>
      <c r="F250" s="14" t="s">
        <v>406</v>
      </c>
    </row>
    <row r="251" spans="1:6" ht="51">
      <c r="A251" s="10" t="s">
        <v>300</v>
      </c>
      <c r="B251" s="15"/>
      <c r="C251" s="13" t="s">
        <v>411</v>
      </c>
      <c r="D251" s="15" t="s">
        <v>412</v>
      </c>
      <c r="E251" s="12" t="s">
        <v>265</v>
      </c>
      <c r="F251" s="14" t="s">
        <v>413</v>
      </c>
    </row>
    <row r="252" spans="1:6" ht="51">
      <c r="A252" s="10" t="s">
        <v>300</v>
      </c>
      <c r="B252" s="15"/>
      <c r="C252" s="13" t="s">
        <v>414</v>
      </c>
      <c r="D252" s="15" t="s">
        <v>412</v>
      </c>
      <c r="E252" s="12" t="s">
        <v>265</v>
      </c>
      <c r="F252" s="14" t="s">
        <v>413</v>
      </c>
    </row>
    <row r="253" spans="1:6" ht="51">
      <c r="A253" s="10" t="s">
        <v>300</v>
      </c>
      <c r="B253" s="15"/>
      <c r="C253" s="13" t="s">
        <v>415</v>
      </c>
      <c r="D253" s="15" t="s">
        <v>412</v>
      </c>
      <c r="E253" s="12" t="s">
        <v>265</v>
      </c>
      <c r="F253" s="14" t="s">
        <v>413</v>
      </c>
    </row>
    <row r="254" spans="1:6" ht="51">
      <c r="A254" s="10" t="s">
        <v>300</v>
      </c>
      <c r="B254" s="15"/>
      <c r="C254" s="13" t="s">
        <v>416</v>
      </c>
      <c r="D254" s="15" t="s">
        <v>412</v>
      </c>
      <c r="E254" s="12" t="s">
        <v>265</v>
      </c>
      <c r="F254" s="14" t="s">
        <v>413</v>
      </c>
    </row>
    <row r="255" spans="1:6" ht="51">
      <c r="A255" s="10" t="s">
        <v>300</v>
      </c>
      <c r="B255" s="15"/>
      <c r="C255" s="13" t="s">
        <v>417</v>
      </c>
      <c r="D255" s="15" t="s">
        <v>412</v>
      </c>
      <c r="E255" s="12" t="s">
        <v>265</v>
      </c>
      <c r="F255" s="14" t="s">
        <v>413</v>
      </c>
    </row>
    <row r="256" spans="1:6" ht="38.25">
      <c r="A256" s="10" t="s">
        <v>300</v>
      </c>
      <c r="B256" s="15"/>
      <c r="C256" s="13" t="s">
        <v>418</v>
      </c>
      <c r="D256" s="15" t="s">
        <v>419</v>
      </c>
      <c r="E256" s="12" t="s">
        <v>265</v>
      </c>
      <c r="F256" s="14" t="s">
        <v>420</v>
      </c>
    </row>
    <row r="257" spans="1:6" ht="38.25">
      <c r="A257" s="10" t="s">
        <v>300</v>
      </c>
      <c r="B257" s="15"/>
      <c r="C257" s="13" t="s">
        <v>421</v>
      </c>
      <c r="D257" s="15" t="s">
        <v>419</v>
      </c>
      <c r="E257" s="12" t="s">
        <v>265</v>
      </c>
      <c r="F257" s="14" t="s">
        <v>420</v>
      </c>
    </row>
    <row r="258" spans="1:6" ht="38.25">
      <c r="A258" s="10" t="s">
        <v>300</v>
      </c>
      <c r="B258" s="15"/>
      <c r="C258" s="13" t="s">
        <v>422</v>
      </c>
      <c r="D258" s="15" t="s">
        <v>419</v>
      </c>
      <c r="E258" s="12" t="s">
        <v>265</v>
      </c>
      <c r="F258" s="14" t="s">
        <v>420</v>
      </c>
    </row>
    <row r="259" spans="1:6" ht="63.75">
      <c r="A259" s="10" t="s">
        <v>300</v>
      </c>
      <c r="B259" s="15"/>
      <c r="C259" s="13" t="s">
        <v>423</v>
      </c>
      <c r="D259" s="15" t="s">
        <v>424</v>
      </c>
      <c r="E259" s="12" t="s">
        <v>265</v>
      </c>
      <c r="F259" s="14" t="s">
        <v>425</v>
      </c>
    </row>
    <row r="260" spans="1:6" ht="63.75">
      <c r="A260" s="10" t="s">
        <v>300</v>
      </c>
      <c r="B260" s="15"/>
      <c r="C260" s="13" t="s">
        <v>426</v>
      </c>
      <c r="D260" s="15" t="s">
        <v>424</v>
      </c>
      <c r="E260" s="12" t="s">
        <v>265</v>
      </c>
      <c r="F260" s="14" t="s">
        <v>425</v>
      </c>
    </row>
    <row r="261" spans="1:6" ht="63.75">
      <c r="A261" s="10" t="s">
        <v>300</v>
      </c>
      <c r="B261" s="15"/>
      <c r="C261" s="13" t="s">
        <v>427</v>
      </c>
      <c r="D261" s="15" t="s">
        <v>424</v>
      </c>
      <c r="E261" s="12" t="s">
        <v>265</v>
      </c>
      <c r="F261" s="14" t="s">
        <v>425</v>
      </c>
    </row>
    <row r="262" spans="1:6" ht="63.75">
      <c r="A262" s="10" t="s">
        <v>300</v>
      </c>
      <c r="B262" s="15"/>
      <c r="C262" s="13" t="s">
        <v>428</v>
      </c>
      <c r="D262" s="15" t="s">
        <v>424</v>
      </c>
      <c r="E262" s="12" t="s">
        <v>265</v>
      </c>
      <c r="F262" s="14" t="s">
        <v>425</v>
      </c>
    </row>
    <row r="263" spans="1:6" ht="51">
      <c r="A263" s="10" t="s">
        <v>300</v>
      </c>
      <c r="B263" s="15"/>
      <c r="C263" s="13" t="s">
        <v>429</v>
      </c>
      <c r="D263" s="15" t="s">
        <v>424</v>
      </c>
      <c r="E263" s="12" t="s">
        <v>265</v>
      </c>
      <c r="F263" s="14" t="s">
        <v>430</v>
      </c>
    </row>
    <row r="264" spans="1:6" ht="51">
      <c r="A264" s="10" t="s">
        <v>300</v>
      </c>
      <c r="B264" s="15"/>
      <c r="C264" s="13" t="s">
        <v>431</v>
      </c>
      <c r="D264" s="15" t="s">
        <v>424</v>
      </c>
      <c r="E264" s="12" t="s">
        <v>265</v>
      </c>
      <c r="F264" s="14" t="s">
        <v>430</v>
      </c>
    </row>
    <row r="265" spans="1:6" ht="51">
      <c r="A265" s="10" t="s">
        <v>300</v>
      </c>
      <c r="B265" s="15"/>
      <c r="C265" s="13" t="s">
        <v>432</v>
      </c>
      <c r="D265" s="15" t="s">
        <v>424</v>
      </c>
      <c r="E265" s="12" t="s">
        <v>265</v>
      </c>
      <c r="F265" s="14" t="s">
        <v>430</v>
      </c>
    </row>
    <row r="266" spans="1:6" ht="51">
      <c r="A266" s="10" t="s">
        <v>300</v>
      </c>
      <c r="B266" s="15"/>
      <c r="C266" s="13" t="s">
        <v>433</v>
      </c>
      <c r="D266" s="15" t="s">
        <v>424</v>
      </c>
      <c r="E266" s="12" t="s">
        <v>265</v>
      </c>
      <c r="F266" s="14" t="s">
        <v>430</v>
      </c>
    </row>
    <row r="267" spans="1:6" ht="63.75">
      <c r="A267" s="10" t="s">
        <v>300</v>
      </c>
      <c r="B267" s="15"/>
      <c r="C267" s="13" t="s">
        <v>434</v>
      </c>
      <c r="D267" s="15" t="s">
        <v>435</v>
      </c>
      <c r="E267" s="12" t="s">
        <v>265</v>
      </c>
      <c r="F267" s="14" t="s">
        <v>436</v>
      </c>
    </row>
    <row r="268" spans="1:6" ht="63.75">
      <c r="A268" s="10" t="s">
        <v>300</v>
      </c>
      <c r="B268" s="15"/>
      <c r="C268" s="13" t="s">
        <v>437</v>
      </c>
      <c r="D268" s="15" t="s">
        <v>435</v>
      </c>
      <c r="E268" s="12" t="s">
        <v>265</v>
      </c>
      <c r="F268" s="14" t="s">
        <v>436</v>
      </c>
    </row>
    <row r="269" spans="1:6" ht="63.75">
      <c r="A269" s="10" t="s">
        <v>300</v>
      </c>
      <c r="B269" s="15"/>
      <c r="C269" s="13" t="s">
        <v>438</v>
      </c>
      <c r="D269" s="15" t="s">
        <v>435</v>
      </c>
      <c r="E269" s="12" t="s">
        <v>265</v>
      </c>
      <c r="F269" s="14" t="s">
        <v>436</v>
      </c>
    </row>
    <row r="270" spans="1:6" ht="63.75">
      <c r="A270" s="10" t="s">
        <v>300</v>
      </c>
      <c r="B270" s="15"/>
      <c r="C270" s="13" t="s">
        <v>439</v>
      </c>
      <c r="D270" s="15" t="s">
        <v>435</v>
      </c>
      <c r="E270" s="12" t="s">
        <v>265</v>
      </c>
      <c r="F270" s="14" t="s">
        <v>436</v>
      </c>
    </row>
    <row r="271" spans="1:6" ht="63.75">
      <c r="A271" s="10" t="s">
        <v>300</v>
      </c>
      <c r="B271" s="15"/>
      <c r="C271" s="13" t="s">
        <v>440</v>
      </c>
      <c r="D271" s="15" t="s">
        <v>435</v>
      </c>
      <c r="E271" s="12" t="s">
        <v>265</v>
      </c>
      <c r="F271" s="14" t="s">
        <v>436</v>
      </c>
    </row>
    <row r="272" spans="1:6" ht="63.75">
      <c r="A272" s="10" t="s">
        <v>300</v>
      </c>
      <c r="B272" s="15"/>
      <c r="C272" s="13" t="s">
        <v>441</v>
      </c>
      <c r="D272" s="15" t="s">
        <v>435</v>
      </c>
      <c r="E272" s="12" t="s">
        <v>265</v>
      </c>
      <c r="F272" s="14" t="s">
        <v>436</v>
      </c>
    </row>
    <row r="273" spans="1:6" ht="63.75">
      <c r="A273" s="10" t="s">
        <v>300</v>
      </c>
      <c r="B273" s="15"/>
      <c r="C273" s="13" t="s">
        <v>442</v>
      </c>
      <c r="D273" s="15" t="s">
        <v>435</v>
      </c>
      <c r="E273" s="12" t="s">
        <v>265</v>
      </c>
      <c r="F273" s="14" t="s">
        <v>436</v>
      </c>
    </row>
    <row r="274" spans="1:6" ht="38.25">
      <c r="A274" s="10" t="s">
        <v>300</v>
      </c>
      <c r="B274" s="15"/>
      <c r="C274" s="13" t="s">
        <v>443</v>
      </c>
      <c r="D274" s="15" t="s">
        <v>444</v>
      </c>
      <c r="E274" s="12" t="s">
        <v>265</v>
      </c>
      <c r="F274" s="14" t="s">
        <v>445</v>
      </c>
    </row>
    <row r="275" spans="1:6" ht="38.25">
      <c r="A275" s="10" t="s">
        <v>300</v>
      </c>
      <c r="B275" s="15"/>
      <c r="C275" s="13" t="s">
        <v>446</v>
      </c>
      <c r="D275" s="15" t="s">
        <v>444</v>
      </c>
      <c r="E275" s="12" t="s">
        <v>265</v>
      </c>
      <c r="F275" s="14" t="s">
        <v>445</v>
      </c>
    </row>
    <row r="276" spans="1:6" ht="38.25">
      <c r="A276" s="10" t="s">
        <v>300</v>
      </c>
      <c r="B276" s="15"/>
      <c r="C276" s="13" t="s">
        <v>447</v>
      </c>
      <c r="D276" s="15" t="s">
        <v>444</v>
      </c>
      <c r="E276" s="12" t="s">
        <v>265</v>
      </c>
      <c r="F276" s="14" t="s">
        <v>445</v>
      </c>
    </row>
    <row r="277" spans="1:6" ht="38.25">
      <c r="A277" s="10" t="s">
        <v>300</v>
      </c>
      <c r="B277" s="15"/>
      <c r="C277" s="13" t="s">
        <v>448</v>
      </c>
      <c r="D277" s="15" t="s">
        <v>444</v>
      </c>
      <c r="E277" s="12" t="s">
        <v>265</v>
      </c>
      <c r="F277" s="14" t="s">
        <v>445</v>
      </c>
    </row>
    <row r="278" spans="1:6" ht="38.25">
      <c r="A278" s="10" t="s">
        <v>300</v>
      </c>
      <c r="B278" s="15"/>
      <c r="C278" s="13" t="s">
        <v>449</v>
      </c>
      <c r="D278" s="15" t="s">
        <v>444</v>
      </c>
      <c r="E278" s="12" t="s">
        <v>265</v>
      </c>
      <c r="F278" s="14" t="s">
        <v>445</v>
      </c>
    </row>
    <row r="279" spans="1:6" ht="38.25">
      <c r="A279" s="10" t="s">
        <v>300</v>
      </c>
      <c r="B279" s="15"/>
      <c r="C279" s="13" t="s">
        <v>450</v>
      </c>
      <c r="D279" s="15" t="s">
        <v>444</v>
      </c>
      <c r="E279" s="12" t="s">
        <v>265</v>
      </c>
      <c r="F279" s="14" t="s">
        <v>445</v>
      </c>
    </row>
    <row r="280" spans="1:6" ht="38.25">
      <c r="A280" s="10" t="s">
        <v>300</v>
      </c>
      <c r="B280" s="15"/>
      <c r="C280" s="13" t="s">
        <v>451</v>
      </c>
      <c r="D280" s="15" t="s">
        <v>444</v>
      </c>
      <c r="E280" s="12" t="s">
        <v>265</v>
      </c>
      <c r="F280" s="14" t="s">
        <v>445</v>
      </c>
    </row>
    <row r="281" spans="1:6" ht="38.25">
      <c r="A281" s="10" t="s">
        <v>300</v>
      </c>
      <c r="B281" s="15"/>
      <c r="C281" s="13" t="s">
        <v>452</v>
      </c>
      <c r="D281" s="15" t="s">
        <v>444</v>
      </c>
      <c r="E281" s="12" t="s">
        <v>265</v>
      </c>
      <c r="F281" s="14" t="s">
        <v>445</v>
      </c>
    </row>
    <row r="282" spans="1:6" ht="38.25">
      <c r="A282" s="10" t="s">
        <v>300</v>
      </c>
      <c r="B282" s="15"/>
      <c r="C282" s="13" t="s">
        <v>453</v>
      </c>
      <c r="D282" s="15" t="s">
        <v>444</v>
      </c>
      <c r="E282" s="12" t="s">
        <v>265</v>
      </c>
      <c r="F282" s="14" t="s">
        <v>445</v>
      </c>
    </row>
    <row r="283" spans="1:6" ht="38.25">
      <c r="A283" s="10" t="s">
        <v>300</v>
      </c>
      <c r="B283" s="15"/>
      <c r="C283" s="13" t="s">
        <v>454</v>
      </c>
      <c r="D283" s="15" t="s">
        <v>455</v>
      </c>
      <c r="E283" s="12" t="s">
        <v>265</v>
      </c>
      <c r="F283" s="14" t="s">
        <v>456</v>
      </c>
    </row>
    <row r="284" spans="1:6" ht="38.25">
      <c r="A284" s="10" t="s">
        <v>300</v>
      </c>
      <c r="B284" s="15"/>
      <c r="C284" s="13" t="s">
        <v>457</v>
      </c>
      <c r="D284" s="15" t="s">
        <v>455</v>
      </c>
      <c r="E284" s="12" t="s">
        <v>265</v>
      </c>
      <c r="F284" s="14" t="s">
        <v>456</v>
      </c>
    </row>
    <row r="285" spans="1:6" ht="38.25">
      <c r="A285" s="10" t="s">
        <v>300</v>
      </c>
      <c r="B285" s="15"/>
      <c r="C285" s="13" t="s">
        <v>458</v>
      </c>
      <c r="D285" s="15" t="s">
        <v>455</v>
      </c>
      <c r="E285" s="12" t="s">
        <v>265</v>
      </c>
      <c r="F285" s="14" t="s">
        <v>456</v>
      </c>
    </row>
    <row r="286" spans="1:6" ht="38.25">
      <c r="A286" s="10" t="s">
        <v>300</v>
      </c>
      <c r="B286" s="15"/>
      <c r="C286" s="13" t="s">
        <v>459</v>
      </c>
      <c r="D286" s="15" t="s">
        <v>455</v>
      </c>
      <c r="E286" s="12" t="s">
        <v>265</v>
      </c>
      <c r="F286" s="14" t="s">
        <v>456</v>
      </c>
    </row>
    <row r="287" spans="1:6" ht="51">
      <c r="A287" s="10" t="s">
        <v>300</v>
      </c>
      <c r="B287" s="15"/>
      <c r="C287" s="13" t="s">
        <v>460</v>
      </c>
      <c r="D287" s="15" t="s">
        <v>455</v>
      </c>
      <c r="E287" s="12" t="s">
        <v>265</v>
      </c>
      <c r="F287" s="14" t="s">
        <v>461</v>
      </c>
    </row>
    <row r="288" spans="1:6" ht="38.25">
      <c r="A288" s="10" t="s">
        <v>300</v>
      </c>
      <c r="B288" s="15"/>
      <c r="C288" s="13" t="s">
        <v>462</v>
      </c>
      <c r="D288" s="15" t="s">
        <v>455</v>
      </c>
      <c r="E288" s="12" t="s">
        <v>265</v>
      </c>
      <c r="F288" s="14" t="s">
        <v>461</v>
      </c>
    </row>
    <row r="289" spans="1:6" ht="38.25">
      <c r="A289" s="10" t="s">
        <v>300</v>
      </c>
      <c r="B289" s="15"/>
      <c r="C289" s="13" t="s">
        <v>463</v>
      </c>
      <c r="D289" s="15" t="s">
        <v>455</v>
      </c>
      <c r="E289" s="12" t="s">
        <v>265</v>
      </c>
      <c r="F289" s="14" t="s">
        <v>461</v>
      </c>
    </row>
    <row r="290" spans="1:6" ht="38.25">
      <c r="A290" s="10" t="s">
        <v>300</v>
      </c>
      <c r="B290" s="15"/>
      <c r="C290" s="13" t="s">
        <v>464</v>
      </c>
      <c r="D290" s="15" t="s">
        <v>465</v>
      </c>
      <c r="E290" s="12" t="s">
        <v>265</v>
      </c>
      <c r="F290" s="14" t="s">
        <v>466</v>
      </c>
    </row>
    <row r="291" spans="1:6" ht="38.25">
      <c r="A291" s="10" t="s">
        <v>300</v>
      </c>
      <c r="B291" s="15"/>
      <c r="C291" s="13" t="s">
        <v>467</v>
      </c>
      <c r="D291" s="15" t="s">
        <v>465</v>
      </c>
      <c r="E291" s="12" t="s">
        <v>265</v>
      </c>
      <c r="F291" s="14" t="s">
        <v>466</v>
      </c>
    </row>
    <row r="292" spans="1:6" ht="38.25">
      <c r="A292" s="10" t="s">
        <v>300</v>
      </c>
      <c r="B292" s="15"/>
      <c r="C292" s="13" t="s">
        <v>468</v>
      </c>
      <c r="D292" s="15" t="s">
        <v>465</v>
      </c>
      <c r="E292" s="12" t="s">
        <v>265</v>
      </c>
      <c r="F292" s="14" t="s">
        <v>466</v>
      </c>
    </row>
    <row r="293" spans="1:6" ht="38.25">
      <c r="A293" s="10" t="s">
        <v>300</v>
      </c>
      <c r="B293" s="15"/>
      <c r="C293" s="13" t="s">
        <v>469</v>
      </c>
      <c r="D293" s="15" t="s">
        <v>465</v>
      </c>
      <c r="E293" s="12" t="s">
        <v>265</v>
      </c>
      <c r="F293" s="14" t="s">
        <v>466</v>
      </c>
    </row>
    <row r="294" spans="1:6" ht="51">
      <c r="A294" s="10" t="s">
        <v>300</v>
      </c>
      <c r="B294" s="15"/>
      <c r="C294" s="13" t="s">
        <v>470</v>
      </c>
      <c r="D294" s="15" t="s">
        <v>471</v>
      </c>
      <c r="E294" s="12" t="s">
        <v>265</v>
      </c>
      <c r="F294" s="14" t="s">
        <v>472</v>
      </c>
    </row>
    <row r="295" spans="1:6" ht="51">
      <c r="A295" s="10" t="s">
        <v>300</v>
      </c>
      <c r="B295" s="15"/>
      <c r="C295" s="13" t="s">
        <v>473</v>
      </c>
      <c r="D295" s="15" t="s">
        <v>471</v>
      </c>
      <c r="E295" s="12" t="s">
        <v>265</v>
      </c>
      <c r="F295" s="14" t="s">
        <v>472</v>
      </c>
    </row>
    <row r="296" spans="1:6" ht="51">
      <c r="A296" s="10" t="s">
        <v>300</v>
      </c>
      <c r="B296" s="15"/>
      <c r="C296" s="13" t="s">
        <v>474</v>
      </c>
      <c r="D296" s="15" t="s">
        <v>471</v>
      </c>
      <c r="E296" s="12" t="s">
        <v>265</v>
      </c>
      <c r="F296" s="14" t="s">
        <v>472</v>
      </c>
    </row>
    <row r="297" spans="1:6" ht="51">
      <c r="A297" s="10" t="s">
        <v>300</v>
      </c>
      <c r="B297" s="15"/>
      <c r="C297" s="13" t="s">
        <v>475</v>
      </c>
      <c r="D297" s="15" t="s">
        <v>471</v>
      </c>
      <c r="E297" s="12" t="s">
        <v>265</v>
      </c>
      <c r="F297" s="14" t="s">
        <v>472</v>
      </c>
    </row>
    <row r="298" spans="1:6" ht="51">
      <c r="A298" s="10" t="s">
        <v>300</v>
      </c>
      <c r="B298" s="15"/>
      <c r="C298" s="13" t="s">
        <v>476</v>
      </c>
      <c r="D298" s="15" t="s">
        <v>471</v>
      </c>
      <c r="E298" s="12" t="s">
        <v>265</v>
      </c>
      <c r="F298" s="14" t="s">
        <v>472</v>
      </c>
    </row>
    <row r="299" spans="1:6" ht="51">
      <c r="A299" s="10" t="s">
        <v>300</v>
      </c>
      <c r="B299" s="15"/>
      <c r="C299" s="13" t="s">
        <v>477</v>
      </c>
      <c r="D299" s="15" t="s">
        <v>478</v>
      </c>
      <c r="E299" s="12" t="s">
        <v>265</v>
      </c>
      <c r="F299" s="14" t="s">
        <v>479</v>
      </c>
    </row>
    <row r="300" spans="1:6" ht="51">
      <c r="A300" s="10" t="s">
        <v>300</v>
      </c>
      <c r="B300" s="15"/>
      <c r="C300" s="13" t="s">
        <v>480</v>
      </c>
      <c r="D300" s="15" t="s">
        <v>478</v>
      </c>
      <c r="E300" s="12" t="s">
        <v>265</v>
      </c>
      <c r="F300" s="14" t="s">
        <v>479</v>
      </c>
    </row>
    <row r="301" spans="1:6" ht="51">
      <c r="A301" s="10" t="s">
        <v>300</v>
      </c>
      <c r="B301" s="15"/>
      <c r="C301" s="13" t="s">
        <v>481</v>
      </c>
      <c r="D301" s="15" t="s">
        <v>478</v>
      </c>
      <c r="E301" s="12" t="s">
        <v>265</v>
      </c>
      <c r="F301" s="14" t="s">
        <v>479</v>
      </c>
    </row>
    <row r="302" spans="1:6" ht="51">
      <c r="A302" s="10" t="s">
        <v>300</v>
      </c>
      <c r="B302" s="15"/>
      <c r="C302" s="13" t="s">
        <v>482</v>
      </c>
      <c r="D302" s="15" t="s">
        <v>478</v>
      </c>
      <c r="E302" s="12" t="s">
        <v>265</v>
      </c>
      <c r="F302" s="14" t="s">
        <v>479</v>
      </c>
    </row>
    <row r="303" spans="1:6" ht="51">
      <c r="A303" s="10" t="s">
        <v>300</v>
      </c>
      <c r="B303" s="15"/>
      <c r="C303" s="13" t="s">
        <v>483</v>
      </c>
      <c r="D303" s="15" t="s">
        <v>478</v>
      </c>
      <c r="E303" s="12" t="s">
        <v>265</v>
      </c>
      <c r="F303" s="14" t="s">
        <v>479</v>
      </c>
    </row>
    <row r="304" spans="1:6" ht="51">
      <c r="A304" s="10" t="s">
        <v>300</v>
      </c>
      <c r="B304" s="15"/>
      <c r="C304" s="13" t="s">
        <v>484</v>
      </c>
      <c r="D304" s="15" t="s">
        <v>478</v>
      </c>
      <c r="E304" s="12" t="s">
        <v>265</v>
      </c>
      <c r="F304" s="14" t="s">
        <v>479</v>
      </c>
    </row>
    <row r="305" spans="1:6" ht="51">
      <c r="A305" s="10" t="s">
        <v>300</v>
      </c>
      <c r="B305" s="15"/>
      <c r="C305" s="13" t="s">
        <v>485</v>
      </c>
      <c r="D305" s="15" t="s">
        <v>478</v>
      </c>
      <c r="E305" s="12" t="s">
        <v>265</v>
      </c>
      <c r="F305" s="14" t="s">
        <v>479</v>
      </c>
    </row>
    <row r="306" spans="1:6" ht="127.5">
      <c r="A306" s="10" t="s">
        <v>300</v>
      </c>
      <c r="B306" s="15"/>
      <c r="C306" s="13" t="s">
        <v>486</v>
      </c>
      <c r="D306" s="15" t="s">
        <v>487</v>
      </c>
      <c r="E306" s="12" t="s">
        <v>265</v>
      </c>
      <c r="F306" s="14" t="s">
        <v>488</v>
      </c>
    </row>
    <row r="307" spans="1:6" ht="127.5">
      <c r="A307" s="10" t="s">
        <v>300</v>
      </c>
      <c r="B307" s="15"/>
      <c r="C307" s="13" t="s">
        <v>489</v>
      </c>
      <c r="D307" s="15" t="s">
        <v>487</v>
      </c>
      <c r="E307" s="12" t="s">
        <v>265</v>
      </c>
      <c r="F307" s="14" t="s">
        <v>488</v>
      </c>
    </row>
    <row r="308" spans="1:6" ht="127.5">
      <c r="A308" s="10" t="s">
        <v>300</v>
      </c>
      <c r="B308" s="15"/>
      <c r="C308" s="13" t="s">
        <v>490</v>
      </c>
      <c r="D308" s="15" t="s">
        <v>487</v>
      </c>
      <c r="E308" s="12" t="s">
        <v>265</v>
      </c>
      <c r="F308" s="14" t="s">
        <v>488</v>
      </c>
    </row>
    <row r="309" spans="1:6" ht="127.5">
      <c r="A309" s="10" t="s">
        <v>300</v>
      </c>
      <c r="B309" s="15"/>
      <c r="C309" s="13" t="s">
        <v>491</v>
      </c>
      <c r="D309" s="15" t="s">
        <v>487</v>
      </c>
      <c r="E309" s="12" t="s">
        <v>265</v>
      </c>
      <c r="F309" s="14" t="s">
        <v>488</v>
      </c>
    </row>
    <row r="310" spans="1:6" ht="127.5">
      <c r="A310" s="10" t="s">
        <v>300</v>
      </c>
      <c r="B310" s="15"/>
      <c r="C310" s="13" t="s">
        <v>492</v>
      </c>
      <c r="D310" s="15" t="s">
        <v>487</v>
      </c>
      <c r="E310" s="12" t="s">
        <v>265</v>
      </c>
      <c r="F310" s="14" t="s">
        <v>488</v>
      </c>
    </row>
    <row r="311" spans="1:6" ht="127.5">
      <c r="A311" s="10" t="s">
        <v>300</v>
      </c>
      <c r="B311" s="15"/>
      <c r="C311" s="13" t="s">
        <v>493</v>
      </c>
      <c r="D311" s="15" t="s">
        <v>487</v>
      </c>
      <c r="E311" s="12" t="s">
        <v>265</v>
      </c>
      <c r="F311" s="14" t="s">
        <v>488</v>
      </c>
    </row>
    <row r="312" spans="1:6" ht="127.5">
      <c r="A312" s="10" t="s">
        <v>300</v>
      </c>
      <c r="B312" s="15"/>
      <c r="C312" s="13" t="s">
        <v>494</v>
      </c>
      <c r="D312" s="15" t="s">
        <v>487</v>
      </c>
      <c r="E312" s="12" t="s">
        <v>265</v>
      </c>
      <c r="F312" s="14" t="s">
        <v>488</v>
      </c>
    </row>
    <row r="313" spans="1:6" ht="127.5">
      <c r="A313" s="10" t="s">
        <v>300</v>
      </c>
      <c r="B313" s="15"/>
      <c r="C313" s="13" t="s">
        <v>495</v>
      </c>
      <c r="D313" s="15" t="s">
        <v>487</v>
      </c>
      <c r="E313" s="12" t="s">
        <v>265</v>
      </c>
      <c r="F313" s="14" t="s">
        <v>488</v>
      </c>
    </row>
    <row r="314" spans="1:6" ht="76.5">
      <c r="A314" s="10" t="s">
        <v>300</v>
      </c>
      <c r="B314" s="15"/>
      <c r="C314" s="13" t="s">
        <v>318</v>
      </c>
      <c r="D314" s="15" t="s">
        <v>496</v>
      </c>
      <c r="E314" s="12" t="s">
        <v>265</v>
      </c>
      <c r="F314" s="14" t="s">
        <v>497</v>
      </c>
    </row>
    <row r="315" spans="1:6" ht="76.5">
      <c r="A315" s="10" t="s">
        <v>300</v>
      </c>
      <c r="B315" s="15"/>
      <c r="C315" s="13" t="s">
        <v>498</v>
      </c>
      <c r="D315" s="15" t="s">
        <v>496</v>
      </c>
      <c r="E315" s="12" t="s">
        <v>265</v>
      </c>
      <c r="F315" s="14" t="s">
        <v>497</v>
      </c>
    </row>
    <row r="316" spans="1:6" ht="76.5">
      <c r="A316" s="10" t="s">
        <v>300</v>
      </c>
      <c r="B316" s="15"/>
      <c r="C316" s="13" t="s">
        <v>499</v>
      </c>
      <c r="D316" s="15" t="s">
        <v>496</v>
      </c>
      <c r="E316" s="12" t="s">
        <v>265</v>
      </c>
      <c r="F316" s="14" t="s">
        <v>497</v>
      </c>
    </row>
    <row r="317" spans="1:6" ht="76.5">
      <c r="A317" s="10" t="s">
        <v>300</v>
      </c>
      <c r="B317" s="15"/>
      <c r="C317" s="13" t="s">
        <v>500</v>
      </c>
      <c r="D317" s="15" t="s">
        <v>496</v>
      </c>
      <c r="E317" s="12" t="s">
        <v>265</v>
      </c>
      <c r="F317" s="14" t="s">
        <v>497</v>
      </c>
    </row>
    <row r="318" spans="1:6" ht="76.5">
      <c r="A318" s="10" t="s">
        <v>300</v>
      </c>
      <c r="B318" s="15"/>
      <c r="C318" s="13" t="s">
        <v>501</v>
      </c>
      <c r="D318" s="15" t="s">
        <v>496</v>
      </c>
      <c r="E318" s="12" t="s">
        <v>265</v>
      </c>
      <c r="F318" s="14" t="s">
        <v>497</v>
      </c>
    </row>
    <row r="319" spans="1:6" ht="63.75">
      <c r="A319" s="10" t="s">
        <v>300</v>
      </c>
      <c r="B319" s="15"/>
      <c r="C319" s="13" t="s">
        <v>502</v>
      </c>
      <c r="D319" s="15" t="s">
        <v>503</v>
      </c>
      <c r="E319" s="12" t="s">
        <v>265</v>
      </c>
      <c r="F319" s="14" t="s">
        <v>504</v>
      </c>
    </row>
    <row r="320" spans="1:6" ht="63.75">
      <c r="A320" s="10" t="s">
        <v>300</v>
      </c>
      <c r="B320" s="15"/>
      <c r="C320" s="13" t="s">
        <v>505</v>
      </c>
      <c r="D320" s="15" t="s">
        <v>503</v>
      </c>
      <c r="E320" s="12" t="s">
        <v>265</v>
      </c>
      <c r="F320" s="14" t="s">
        <v>504</v>
      </c>
    </row>
    <row r="321" spans="1:6" ht="63.75">
      <c r="A321" s="10" t="s">
        <v>300</v>
      </c>
      <c r="B321" s="15"/>
      <c r="C321" s="13" t="s">
        <v>506</v>
      </c>
      <c r="D321" s="15" t="s">
        <v>503</v>
      </c>
      <c r="E321" s="12" t="s">
        <v>265</v>
      </c>
      <c r="F321" s="14" t="s">
        <v>504</v>
      </c>
    </row>
    <row r="322" spans="1:6" ht="25.5">
      <c r="A322" s="10" t="s">
        <v>300</v>
      </c>
      <c r="B322" s="15"/>
      <c r="C322" s="13" t="s">
        <v>507</v>
      </c>
      <c r="D322" s="15" t="s">
        <v>508</v>
      </c>
      <c r="E322" s="12" t="s">
        <v>265</v>
      </c>
      <c r="F322" s="14" t="s">
        <v>509</v>
      </c>
    </row>
    <row r="323" spans="1:6" ht="25.5">
      <c r="A323" s="10" t="s">
        <v>300</v>
      </c>
      <c r="B323" s="15"/>
      <c r="C323" s="13" t="s">
        <v>510</v>
      </c>
      <c r="D323" s="15" t="s">
        <v>508</v>
      </c>
      <c r="E323" s="12" t="s">
        <v>265</v>
      </c>
      <c r="F323" s="14" t="s">
        <v>509</v>
      </c>
    </row>
    <row r="324" spans="1:6" ht="38.25">
      <c r="A324" s="10" t="s">
        <v>300</v>
      </c>
      <c r="B324" s="15"/>
      <c r="C324" s="13" t="s">
        <v>511</v>
      </c>
      <c r="D324" s="15" t="s">
        <v>508</v>
      </c>
      <c r="E324" s="12" t="s">
        <v>265</v>
      </c>
      <c r="F324" s="14" t="s">
        <v>509</v>
      </c>
    </row>
    <row r="325" spans="1:6" ht="25.5">
      <c r="A325" s="10" t="s">
        <v>300</v>
      </c>
      <c r="B325" s="15"/>
      <c r="C325" s="13" t="s">
        <v>512</v>
      </c>
      <c r="D325" s="15" t="s">
        <v>508</v>
      </c>
      <c r="E325" s="12" t="s">
        <v>265</v>
      </c>
      <c r="F325" s="14" t="s">
        <v>509</v>
      </c>
    </row>
    <row r="326" spans="1:6" ht="25.5">
      <c r="A326" s="10" t="s">
        <v>300</v>
      </c>
      <c r="B326" s="15"/>
      <c r="C326" s="13" t="s">
        <v>513</v>
      </c>
      <c r="D326" s="15" t="s">
        <v>508</v>
      </c>
      <c r="E326" s="12" t="s">
        <v>265</v>
      </c>
      <c r="F326" s="14" t="s">
        <v>509</v>
      </c>
    </row>
    <row r="327" spans="1:6" ht="25.5">
      <c r="A327" s="10" t="s">
        <v>300</v>
      </c>
      <c r="B327" s="15"/>
      <c r="C327" s="13" t="s">
        <v>514</v>
      </c>
      <c r="D327" s="15" t="s">
        <v>508</v>
      </c>
      <c r="E327" s="12" t="s">
        <v>265</v>
      </c>
      <c r="F327" s="14" t="s">
        <v>509</v>
      </c>
    </row>
    <row r="328" spans="1:6" ht="25.5">
      <c r="A328" s="10" t="s">
        <v>300</v>
      </c>
      <c r="B328" s="15"/>
      <c r="C328" s="13" t="s">
        <v>515</v>
      </c>
      <c r="D328" s="15" t="s">
        <v>508</v>
      </c>
      <c r="E328" s="12" t="s">
        <v>265</v>
      </c>
      <c r="F328" s="14" t="s">
        <v>509</v>
      </c>
    </row>
    <row r="329" spans="1:6" ht="25.5">
      <c r="A329" s="10" t="s">
        <v>300</v>
      </c>
      <c r="B329" s="15"/>
      <c r="C329" s="13" t="s">
        <v>516</v>
      </c>
      <c r="D329" s="15" t="s">
        <v>508</v>
      </c>
      <c r="E329" s="12" t="s">
        <v>265</v>
      </c>
      <c r="F329" s="14" t="s">
        <v>509</v>
      </c>
    </row>
    <row r="330" spans="1:6" ht="25.5">
      <c r="A330" s="10" t="s">
        <v>300</v>
      </c>
      <c r="B330" s="15"/>
      <c r="C330" s="13" t="s">
        <v>517</v>
      </c>
      <c r="D330" s="15" t="s">
        <v>508</v>
      </c>
      <c r="E330" s="12" t="s">
        <v>265</v>
      </c>
      <c r="F330" s="14" t="s">
        <v>509</v>
      </c>
    </row>
    <row r="331" spans="1:6" ht="38.25">
      <c r="A331" s="10" t="s">
        <v>300</v>
      </c>
      <c r="B331" s="15"/>
      <c r="C331" s="13" t="s">
        <v>518</v>
      </c>
      <c r="D331" s="15" t="s">
        <v>508</v>
      </c>
      <c r="E331" s="12" t="s">
        <v>265</v>
      </c>
      <c r="F331" s="14" t="s">
        <v>509</v>
      </c>
    </row>
    <row r="332" spans="1:6" ht="25.5">
      <c r="A332" s="10" t="s">
        <v>300</v>
      </c>
      <c r="B332" s="15"/>
      <c r="C332" s="13" t="s">
        <v>519</v>
      </c>
      <c r="D332" s="15" t="s">
        <v>508</v>
      </c>
      <c r="E332" s="12" t="s">
        <v>265</v>
      </c>
      <c r="F332" s="14" t="s">
        <v>509</v>
      </c>
    </row>
    <row r="333" spans="1:6" ht="25.5">
      <c r="A333" s="10" t="s">
        <v>300</v>
      </c>
      <c r="B333" s="15"/>
      <c r="C333" s="13" t="s">
        <v>520</v>
      </c>
      <c r="D333" s="15" t="s">
        <v>508</v>
      </c>
      <c r="E333" s="12" t="s">
        <v>265</v>
      </c>
      <c r="F333" s="14" t="s">
        <v>509</v>
      </c>
    </row>
    <row r="334" spans="1:6" ht="38.25">
      <c r="A334" s="10" t="s">
        <v>300</v>
      </c>
      <c r="B334" s="15"/>
      <c r="C334" s="13" t="s">
        <v>521</v>
      </c>
      <c r="D334" s="15" t="s">
        <v>522</v>
      </c>
      <c r="E334" s="12" t="s">
        <v>265</v>
      </c>
      <c r="F334" s="14" t="s">
        <v>523</v>
      </c>
    </row>
    <row r="335" spans="1:6" ht="38.25">
      <c r="A335" s="10" t="s">
        <v>300</v>
      </c>
      <c r="B335" s="15"/>
      <c r="C335" s="13" t="s">
        <v>524</v>
      </c>
      <c r="D335" s="15" t="s">
        <v>522</v>
      </c>
      <c r="E335" s="12" t="s">
        <v>265</v>
      </c>
      <c r="F335" s="14" t="s">
        <v>523</v>
      </c>
    </row>
    <row r="336" spans="1:6" ht="38.25">
      <c r="A336" s="10" t="s">
        <v>300</v>
      </c>
      <c r="B336" s="15"/>
      <c r="C336" s="13" t="s">
        <v>525</v>
      </c>
      <c r="D336" s="15" t="s">
        <v>522</v>
      </c>
      <c r="E336" s="12" t="s">
        <v>265</v>
      </c>
      <c r="F336" s="14" t="s">
        <v>523</v>
      </c>
    </row>
    <row r="337" spans="1:6" ht="38.25">
      <c r="A337" s="10" t="s">
        <v>300</v>
      </c>
      <c r="B337" s="15"/>
      <c r="C337" s="13" t="s">
        <v>526</v>
      </c>
      <c r="D337" s="15" t="s">
        <v>522</v>
      </c>
      <c r="E337" s="12" t="s">
        <v>265</v>
      </c>
      <c r="F337" s="14" t="s">
        <v>523</v>
      </c>
    </row>
    <row r="338" spans="1:6" ht="38.25">
      <c r="A338" s="10" t="s">
        <v>300</v>
      </c>
      <c r="B338" s="15"/>
      <c r="C338" s="13" t="s">
        <v>527</v>
      </c>
      <c r="D338" s="15" t="s">
        <v>522</v>
      </c>
      <c r="E338" s="12" t="s">
        <v>265</v>
      </c>
      <c r="F338" s="14" t="s">
        <v>523</v>
      </c>
    </row>
    <row r="339" spans="1:6" ht="38.25">
      <c r="A339" s="10" t="s">
        <v>300</v>
      </c>
      <c r="B339" s="15"/>
      <c r="C339" s="13" t="s">
        <v>528</v>
      </c>
      <c r="D339" s="15" t="s">
        <v>522</v>
      </c>
      <c r="E339" s="12" t="s">
        <v>265</v>
      </c>
      <c r="F339" s="14" t="s">
        <v>523</v>
      </c>
    </row>
    <row r="340" spans="1:6" ht="38.25">
      <c r="A340" s="10" t="s">
        <v>300</v>
      </c>
      <c r="B340" s="15"/>
      <c r="C340" s="13" t="s">
        <v>529</v>
      </c>
      <c r="D340" s="15" t="s">
        <v>522</v>
      </c>
      <c r="E340" s="12" t="s">
        <v>265</v>
      </c>
      <c r="F340" s="14" t="s">
        <v>523</v>
      </c>
    </row>
    <row r="341" spans="1:6" ht="51">
      <c r="A341" s="10" t="s">
        <v>300</v>
      </c>
      <c r="B341" s="15"/>
      <c r="C341" s="13" t="s">
        <v>530</v>
      </c>
      <c r="D341" s="15" t="s">
        <v>522</v>
      </c>
      <c r="E341" s="12" t="s">
        <v>265</v>
      </c>
      <c r="F341" s="14" t="s">
        <v>523</v>
      </c>
    </row>
    <row r="342" spans="1:6" ht="140.25">
      <c r="A342" s="10" t="s">
        <v>300</v>
      </c>
      <c r="B342" s="15"/>
      <c r="C342" s="13" t="s">
        <v>531</v>
      </c>
      <c r="D342" s="15" t="s">
        <v>522</v>
      </c>
      <c r="E342" s="12" t="s">
        <v>265</v>
      </c>
      <c r="F342" s="14" t="s">
        <v>532</v>
      </c>
    </row>
    <row r="343" spans="1:6" ht="140.25">
      <c r="A343" s="10" t="s">
        <v>300</v>
      </c>
      <c r="B343" s="15"/>
      <c r="C343" s="13" t="s">
        <v>533</v>
      </c>
      <c r="D343" s="15" t="s">
        <v>522</v>
      </c>
      <c r="E343" s="12" t="s">
        <v>265</v>
      </c>
      <c r="F343" s="14" t="s">
        <v>532</v>
      </c>
    </row>
    <row r="344" spans="1:6" ht="140.25">
      <c r="A344" s="10" t="s">
        <v>300</v>
      </c>
      <c r="B344" s="15"/>
      <c r="C344" s="13" t="s">
        <v>534</v>
      </c>
      <c r="D344" s="15" t="s">
        <v>522</v>
      </c>
      <c r="E344" s="12" t="s">
        <v>265</v>
      </c>
      <c r="F344" s="14" t="s">
        <v>532</v>
      </c>
    </row>
    <row r="345" spans="1:6" ht="140.25">
      <c r="A345" s="10" t="s">
        <v>300</v>
      </c>
      <c r="B345" s="15"/>
      <c r="C345" s="13" t="s">
        <v>535</v>
      </c>
      <c r="D345" s="15" t="s">
        <v>522</v>
      </c>
      <c r="E345" s="12" t="s">
        <v>265</v>
      </c>
      <c r="F345" s="14" t="s">
        <v>532</v>
      </c>
    </row>
    <row r="346" spans="1:6" ht="140.25">
      <c r="A346" s="10" t="s">
        <v>300</v>
      </c>
      <c r="B346" s="15"/>
      <c r="C346" s="13" t="s">
        <v>536</v>
      </c>
      <c r="D346" s="15" t="s">
        <v>522</v>
      </c>
      <c r="E346" s="12" t="s">
        <v>265</v>
      </c>
      <c r="F346" s="14" t="s">
        <v>532</v>
      </c>
    </row>
    <row r="347" spans="1:6" ht="76.5">
      <c r="A347" s="10" t="s">
        <v>300</v>
      </c>
      <c r="B347" s="15"/>
      <c r="C347" s="13" t="s">
        <v>537</v>
      </c>
      <c r="D347" s="15" t="s">
        <v>538</v>
      </c>
      <c r="E347" s="12" t="s">
        <v>265</v>
      </c>
      <c r="F347" s="14" t="s">
        <v>539</v>
      </c>
    </row>
    <row r="348" spans="1:6" ht="76.5">
      <c r="A348" s="10" t="s">
        <v>300</v>
      </c>
      <c r="B348" s="15"/>
      <c r="C348" s="13" t="s">
        <v>540</v>
      </c>
      <c r="D348" s="15" t="s">
        <v>538</v>
      </c>
      <c r="E348" s="12" t="s">
        <v>265</v>
      </c>
      <c r="F348" s="14" t="s">
        <v>539</v>
      </c>
    </row>
    <row r="349" spans="1:6" ht="76.5">
      <c r="A349" s="10" t="s">
        <v>300</v>
      </c>
      <c r="B349" s="15"/>
      <c r="C349" s="13" t="s">
        <v>541</v>
      </c>
      <c r="D349" s="15" t="s">
        <v>538</v>
      </c>
      <c r="E349" s="12" t="s">
        <v>265</v>
      </c>
      <c r="F349" s="14" t="s">
        <v>539</v>
      </c>
    </row>
    <row r="350" spans="1:6" ht="51">
      <c r="A350" s="10" t="s">
        <v>300</v>
      </c>
      <c r="B350" s="15"/>
      <c r="C350" s="13" t="s">
        <v>542</v>
      </c>
      <c r="D350" s="15" t="s">
        <v>543</v>
      </c>
      <c r="E350" s="12" t="s">
        <v>265</v>
      </c>
      <c r="F350" s="14" t="s">
        <v>544</v>
      </c>
    </row>
    <row r="351" spans="1:6" ht="51">
      <c r="A351" s="10" t="s">
        <v>300</v>
      </c>
      <c r="B351" s="15"/>
      <c r="C351" s="13" t="s">
        <v>545</v>
      </c>
      <c r="D351" s="15" t="s">
        <v>543</v>
      </c>
      <c r="E351" s="12" t="s">
        <v>265</v>
      </c>
      <c r="F351" s="14" t="s">
        <v>544</v>
      </c>
    </row>
    <row r="352" spans="1:6" ht="51">
      <c r="A352" s="10" t="s">
        <v>300</v>
      </c>
      <c r="B352" s="15"/>
      <c r="C352" s="13" t="s">
        <v>546</v>
      </c>
      <c r="D352" s="15" t="s">
        <v>543</v>
      </c>
      <c r="E352" s="12" t="s">
        <v>265</v>
      </c>
      <c r="F352" s="14" t="s">
        <v>544</v>
      </c>
    </row>
    <row r="353" spans="1:6" ht="51">
      <c r="A353" s="10" t="s">
        <v>300</v>
      </c>
      <c r="B353" s="15"/>
      <c r="C353" s="13" t="s">
        <v>547</v>
      </c>
      <c r="D353" s="15" t="s">
        <v>543</v>
      </c>
      <c r="E353" s="12" t="s">
        <v>265</v>
      </c>
      <c r="F353" s="14" t="s">
        <v>544</v>
      </c>
    </row>
    <row r="354" spans="1:6" ht="51">
      <c r="A354" s="10" t="s">
        <v>300</v>
      </c>
      <c r="B354" s="15"/>
      <c r="C354" s="13" t="s">
        <v>548</v>
      </c>
      <c r="D354" s="15" t="s">
        <v>543</v>
      </c>
      <c r="E354" s="12" t="s">
        <v>265</v>
      </c>
      <c r="F354" s="14" t="s">
        <v>544</v>
      </c>
    </row>
    <row r="355" spans="1:6" ht="51">
      <c r="A355" s="10" t="s">
        <v>300</v>
      </c>
      <c r="B355" s="15"/>
      <c r="C355" s="13" t="s">
        <v>549</v>
      </c>
      <c r="D355" s="15" t="s">
        <v>543</v>
      </c>
      <c r="E355" s="12" t="s">
        <v>265</v>
      </c>
      <c r="F355" s="14" t="s">
        <v>544</v>
      </c>
    </row>
    <row r="356" spans="1:6" ht="51">
      <c r="A356" s="10" t="s">
        <v>300</v>
      </c>
      <c r="B356" s="15"/>
      <c r="C356" s="13" t="s">
        <v>550</v>
      </c>
      <c r="D356" s="15" t="s">
        <v>543</v>
      </c>
      <c r="E356" s="12" t="s">
        <v>265</v>
      </c>
      <c r="F356" s="14" t="s">
        <v>544</v>
      </c>
    </row>
    <row r="357" spans="1:6" ht="51">
      <c r="A357" s="10" t="s">
        <v>300</v>
      </c>
      <c r="B357" s="15"/>
      <c r="C357" s="13" t="s">
        <v>551</v>
      </c>
      <c r="D357" s="15" t="s">
        <v>543</v>
      </c>
      <c r="E357" s="12" t="s">
        <v>265</v>
      </c>
      <c r="F357" s="14" t="s">
        <v>544</v>
      </c>
    </row>
    <row r="358" spans="1:6" ht="63.75">
      <c r="A358" s="10" t="s">
        <v>552</v>
      </c>
      <c r="B358" s="10" t="s">
        <v>553</v>
      </c>
      <c r="C358" s="13" t="s">
        <v>554</v>
      </c>
      <c r="D358" s="15" t="s">
        <v>236</v>
      </c>
      <c r="E358" s="14" t="s">
        <v>555</v>
      </c>
      <c r="F358" s="14" t="s">
        <v>556</v>
      </c>
    </row>
    <row r="359" spans="1:6" ht="102">
      <c r="A359" s="10" t="s">
        <v>552</v>
      </c>
      <c r="B359" s="10" t="s">
        <v>557</v>
      </c>
      <c r="C359" s="13" t="s">
        <v>558</v>
      </c>
      <c r="D359" s="15" t="s">
        <v>236</v>
      </c>
      <c r="E359" s="14" t="s">
        <v>555</v>
      </c>
      <c r="F359" s="14" t="s">
        <v>556</v>
      </c>
    </row>
    <row r="360" spans="1:6" ht="51">
      <c r="A360" s="10" t="s">
        <v>552</v>
      </c>
      <c r="B360" s="10" t="s">
        <v>559</v>
      </c>
      <c r="C360" s="13" t="s">
        <v>560</v>
      </c>
      <c r="D360" s="15" t="s">
        <v>238</v>
      </c>
      <c r="E360" s="14" t="s">
        <v>555</v>
      </c>
      <c r="F360" s="14" t="s">
        <v>561</v>
      </c>
    </row>
    <row r="361" spans="1:6" ht="89.25">
      <c r="A361" s="10" t="s">
        <v>552</v>
      </c>
      <c r="B361" s="10" t="s">
        <v>562</v>
      </c>
      <c r="C361" s="13" t="s">
        <v>563</v>
      </c>
      <c r="D361" s="15" t="s">
        <v>238</v>
      </c>
      <c r="E361" s="14" t="s">
        <v>555</v>
      </c>
      <c r="F361" s="14" t="s">
        <v>561</v>
      </c>
    </row>
    <row r="362" spans="1:6" ht="89.25">
      <c r="A362" s="10" t="s">
        <v>552</v>
      </c>
      <c r="B362" s="10" t="s">
        <v>564</v>
      </c>
      <c r="C362" s="13" t="s">
        <v>565</v>
      </c>
      <c r="D362" s="15" t="s">
        <v>238</v>
      </c>
      <c r="E362" s="14" t="s">
        <v>555</v>
      </c>
      <c r="F362" s="14" t="s">
        <v>561</v>
      </c>
    </row>
    <row r="363" spans="1:6" ht="63.75">
      <c r="A363" s="10" t="s">
        <v>552</v>
      </c>
      <c r="B363" s="10" t="s">
        <v>566</v>
      </c>
      <c r="C363" s="13" t="s">
        <v>567</v>
      </c>
      <c r="D363" s="15" t="s">
        <v>238</v>
      </c>
      <c r="E363" s="14" t="s">
        <v>555</v>
      </c>
      <c r="F363" s="14" t="s">
        <v>561</v>
      </c>
    </row>
    <row r="364" spans="1:6" ht="63.75">
      <c r="A364" s="10" t="s">
        <v>552</v>
      </c>
      <c r="B364" s="10" t="s">
        <v>568</v>
      </c>
      <c r="C364" s="13" t="s">
        <v>569</v>
      </c>
      <c r="D364" s="15" t="s">
        <v>238</v>
      </c>
      <c r="E364" s="14" t="s">
        <v>555</v>
      </c>
      <c r="F364" s="14" t="s">
        <v>561</v>
      </c>
    </row>
    <row r="365" spans="1:6" ht="38.25">
      <c r="A365" s="10" t="s">
        <v>552</v>
      </c>
      <c r="B365" s="10" t="s">
        <v>570</v>
      </c>
      <c r="C365" s="13" t="s">
        <v>571</v>
      </c>
      <c r="D365" s="15" t="s">
        <v>241</v>
      </c>
      <c r="E365" s="14" t="s">
        <v>555</v>
      </c>
      <c r="F365" s="14" t="s">
        <v>572</v>
      </c>
    </row>
    <row r="366" spans="1:6" ht="25.5">
      <c r="A366" s="10" t="s">
        <v>552</v>
      </c>
      <c r="B366" s="10" t="s">
        <v>573</v>
      </c>
      <c r="C366" s="13" t="s">
        <v>574</v>
      </c>
      <c r="D366" s="15" t="s">
        <v>241</v>
      </c>
      <c r="E366" s="14" t="s">
        <v>555</v>
      </c>
      <c r="F366" s="14" t="s">
        <v>572</v>
      </c>
    </row>
    <row r="367" spans="1:6" ht="38.25">
      <c r="A367" s="10" t="s">
        <v>552</v>
      </c>
      <c r="B367" s="10" t="s">
        <v>575</v>
      </c>
      <c r="C367" s="13" t="s">
        <v>576</v>
      </c>
      <c r="D367" s="15" t="s">
        <v>241</v>
      </c>
      <c r="E367" s="14" t="s">
        <v>555</v>
      </c>
      <c r="F367" s="14" t="s">
        <v>572</v>
      </c>
    </row>
    <row r="368" spans="1:6" ht="38.25">
      <c r="A368" s="10" t="s">
        <v>552</v>
      </c>
      <c r="B368" s="10" t="s">
        <v>577</v>
      </c>
      <c r="C368" s="13" t="s">
        <v>578</v>
      </c>
      <c r="D368" s="15" t="s">
        <v>241</v>
      </c>
      <c r="E368" s="14" t="s">
        <v>555</v>
      </c>
      <c r="F368" s="14" t="s">
        <v>572</v>
      </c>
    </row>
    <row r="369" spans="1:6" ht="51">
      <c r="A369" s="10" t="s">
        <v>552</v>
      </c>
      <c r="B369" s="10" t="s">
        <v>579</v>
      </c>
      <c r="C369" s="13" t="s">
        <v>580</v>
      </c>
      <c r="D369" s="15" t="s">
        <v>243</v>
      </c>
      <c r="E369" s="14" t="s">
        <v>555</v>
      </c>
      <c r="F369" s="14" t="s">
        <v>581</v>
      </c>
    </row>
    <row r="370" spans="1:6" ht="38.25">
      <c r="A370" s="10" t="s">
        <v>552</v>
      </c>
      <c r="B370" s="10" t="s">
        <v>582</v>
      </c>
      <c r="C370" s="13" t="s">
        <v>583</v>
      </c>
      <c r="D370" s="15" t="s">
        <v>243</v>
      </c>
      <c r="E370" s="14" t="s">
        <v>555</v>
      </c>
      <c r="F370" s="14" t="s">
        <v>581</v>
      </c>
    </row>
    <row r="371" spans="1:6" ht="89.25">
      <c r="A371" s="10" t="s">
        <v>552</v>
      </c>
      <c r="B371" s="10" t="s">
        <v>584</v>
      </c>
      <c r="C371" s="13" t="s">
        <v>585</v>
      </c>
      <c r="D371" s="15" t="s">
        <v>243</v>
      </c>
      <c r="E371" s="14" t="s">
        <v>555</v>
      </c>
      <c r="F371" s="14" t="s">
        <v>581</v>
      </c>
    </row>
    <row r="372" spans="1:6" ht="38.25">
      <c r="A372" s="10" t="s">
        <v>552</v>
      </c>
      <c r="B372" s="10" t="s">
        <v>586</v>
      </c>
      <c r="C372" s="13" t="s">
        <v>587</v>
      </c>
      <c r="D372" s="15" t="s">
        <v>243</v>
      </c>
      <c r="E372" s="14" t="s">
        <v>555</v>
      </c>
      <c r="F372" s="14" t="s">
        <v>581</v>
      </c>
    </row>
    <row r="373" spans="1:6" ht="38.25">
      <c r="A373" s="10" t="s">
        <v>552</v>
      </c>
      <c r="B373" s="10" t="s">
        <v>588</v>
      </c>
      <c r="C373" s="13" t="s">
        <v>589</v>
      </c>
      <c r="D373" s="15" t="s">
        <v>185</v>
      </c>
      <c r="E373" s="14" t="s">
        <v>555</v>
      </c>
      <c r="F373" s="14" t="s">
        <v>590</v>
      </c>
    </row>
    <row r="374" spans="1:6" ht="51">
      <c r="A374" s="10" t="s">
        <v>552</v>
      </c>
      <c r="B374" s="10" t="s">
        <v>591</v>
      </c>
      <c r="C374" s="13" t="s">
        <v>592</v>
      </c>
      <c r="D374" s="15" t="s">
        <v>185</v>
      </c>
      <c r="E374" s="14" t="s">
        <v>555</v>
      </c>
      <c r="F374" s="14" t="s">
        <v>590</v>
      </c>
    </row>
    <row r="375" spans="1:6" ht="63.75">
      <c r="A375" s="10" t="s">
        <v>552</v>
      </c>
      <c r="B375" s="10" t="s">
        <v>593</v>
      </c>
      <c r="C375" s="13" t="s">
        <v>594</v>
      </c>
      <c r="D375" s="15" t="s">
        <v>185</v>
      </c>
      <c r="E375" s="14" t="s">
        <v>555</v>
      </c>
      <c r="F375" s="14" t="s">
        <v>590</v>
      </c>
    </row>
    <row r="376" spans="1:6" ht="63.75">
      <c r="A376" s="10" t="s">
        <v>552</v>
      </c>
      <c r="B376" s="10" t="s">
        <v>595</v>
      </c>
      <c r="C376" s="13" t="s">
        <v>596</v>
      </c>
      <c r="D376" s="15" t="s">
        <v>249</v>
      </c>
      <c r="E376" s="14" t="s">
        <v>555</v>
      </c>
      <c r="F376" s="14" t="s">
        <v>597</v>
      </c>
    </row>
    <row r="377" spans="1:6" ht="127.5">
      <c r="A377" s="10" t="s">
        <v>552</v>
      </c>
      <c r="B377" s="10" t="s">
        <v>598</v>
      </c>
      <c r="C377" s="13" t="s">
        <v>599</v>
      </c>
      <c r="D377" s="15" t="s">
        <v>249</v>
      </c>
      <c r="E377" s="14" t="s">
        <v>555</v>
      </c>
      <c r="F377" s="14" t="s">
        <v>597</v>
      </c>
    </row>
    <row r="378" spans="1:6" ht="38.25">
      <c r="A378" s="10" t="s">
        <v>552</v>
      </c>
      <c r="B378" s="10" t="s">
        <v>600</v>
      </c>
      <c r="C378" s="13" t="s">
        <v>601</v>
      </c>
      <c r="D378" s="15" t="s">
        <v>252</v>
      </c>
      <c r="E378" s="14" t="s">
        <v>555</v>
      </c>
      <c r="F378" s="14" t="s">
        <v>602</v>
      </c>
    </row>
    <row r="379" spans="1:6" ht="25.5">
      <c r="A379" s="10" t="s">
        <v>552</v>
      </c>
      <c r="B379" s="10" t="s">
        <v>603</v>
      </c>
      <c r="C379" s="13" t="s">
        <v>604</v>
      </c>
      <c r="D379" s="15" t="s">
        <v>252</v>
      </c>
      <c r="E379" s="14" t="s">
        <v>555</v>
      </c>
      <c r="F379" s="14" t="s">
        <v>602</v>
      </c>
    </row>
    <row r="380" spans="1:6" ht="25.5">
      <c r="A380" s="10" t="s">
        <v>552</v>
      </c>
      <c r="B380" s="10" t="s">
        <v>605</v>
      </c>
      <c r="C380" s="13" t="s">
        <v>606</v>
      </c>
      <c r="D380" s="15" t="s">
        <v>252</v>
      </c>
      <c r="E380" s="14" t="s">
        <v>555</v>
      </c>
      <c r="F380" s="14" t="s">
        <v>602</v>
      </c>
    </row>
    <row r="381" spans="1:6" ht="51">
      <c r="A381" s="10" t="s">
        <v>552</v>
      </c>
      <c r="B381" s="10" t="s">
        <v>607</v>
      </c>
      <c r="C381" s="13" t="s">
        <v>608</v>
      </c>
      <c r="D381" s="15" t="s">
        <v>252</v>
      </c>
      <c r="E381" s="14" t="s">
        <v>555</v>
      </c>
      <c r="F381" s="14" t="s">
        <v>602</v>
      </c>
    </row>
    <row r="382" spans="1:6" ht="38.25">
      <c r="A382" s="10" t="s">
        <v>552</v>
      </c>
      <c r="B382" s="10" t="s">
        <v>609</v>
      </c>
      <c r="C382" s="13" t="s">
        <v>610</v>
      </c>
      <c r="D382" s="15" t="s">
        <v>252</v>
      </c>
      <c r="E382" s="14" t="s">
        <v>555</v>
      </c>
      <c r="F382" s="14" t="s">
        <v>602</v>
      </c>
    </row>
    <row r="383" spans="1:6" ht="25.5">
      <c r="A383" s="10" t="s">
        <v>552</v>
      </c>
      <c r="B383" s="10" t="s">
        <v>611</v>
      </c>
      <c r="C383" s="13" t="s">
        <v>612</v>
      </c>
      <c r="D383" s="15" t="s">
        <v>252</v>
      </c>
      <c r="E383" s="14" t="s">
        <v>555</v>
      </c>
      <c r="F383" s="14" t="s">
        <v>602</v>
      </c>
    </row>
    <row r="384" spans="1:6" ht="89.25">
      <c r="A384" s="10" t="s">
        <v>552</v>
      </c>
      <c r="B384" s="10" t="s">
        <v>613</v>
      </c>
      <c r="C384" s="13" t="s">
        <v>614</v>
      </c>
      <c r="D384" s="15" t="s">
        <v>256</v>
      </c>
      <c r="E384" s="14" t="s">
        <v>555</v>
      </c>
      <c r="F384" s="14" t="s">
        <v>615</v>
      </c>
    </row>
    <row r="385" spans="1:6" ht="76.5">
      <c r="A385" s="10" t="s">
        <v>552</v>
      </c>
      <c r="B385" s="10" t="s">
        <v>616</v>
      </c>
      <c r="C385" s="13" t="s">
        <v>617</v>
      </c>
      <c r="D385" s="15" t="s">
        <v>256</v>
      </c>
      <c r="E385" s="14" t="s">
        <v>555</v>
      </c>
      <c r="F385" s="14" t="s">
        <v>615</v>
      </c>
    </row>
    <row r="386" spans="1:6" ht="25.5">
      <c r="A386" s="10" t="s">
        <v>552</v>
      </c>
      <c r="B386" s="10" t="s">
        <v>618</v>
      </c>
      <c r="C386" s="13" t="s">
        <v>619</v>
      </c>
      <c r="D386" s="15" t="s">
        <v>256</v>
      </c>
      <c r="E386" s="14" t="s">
        <v>555</v>
      </c>
      <c r="F386" s="14" t="s">
        <v>615</v>
      </c>
    </row>
    <row r="387" spans="1:6" ht="51">
      <c r="A387" s="10" t="s">
        <v>552</v>
      </c>
      <c r="B387" s="10" t="s">
        <v>620</v>
      </c>
      <c r="C387" s="13" t="s">
        <v>621</v>
      </c>
      <c r="D387" s="15" t="s">
        <v>256</v>
      </c>
      <c r="E387" s="14" t="s">
        <v>555</v>
      </c>
      <c r="F387" s="14" t="s">
        <v>615</v>
      </c>
    </row>
    <row r="388" spans="1:6" ht="38.25">
      <c r="A388" s="10" t="s">
        <v>552</v>
      </c>
      <c r="B388" s="10" t="s">
        <v>622</v>
      </c>
      <c r="C388" s="13" t="s">
        <v>623</v>
      </c>
      <c r="D388" s="15" t="s">
        <v>624</v>
      </c>
      <c r="E388" s="16" t="s">
        <v>625</v>
      </c>
      <c r="F388" s="14" t="s">
        <v>626</v>
      </c>
    </row>
    <row r="389" spans="1:6" ht="38.25">
      <c r="A389" s="10" t="s">
        <v>552</v>
      </c>
      <c r="B389" s="10" t="s">
        <v>627</v>
      </c>
      <c r="C389" s="13" t="s">
        <v>628</v>
      </c>
      <c r="D389" s="15" t="s">
        <v>624</v>
      </c>
      <c r="E389" s="16" t="s">
        <v>625</v>
      </c>
      <c r="F389" s="14" t="s">
        <v>626</v>
      </c>
    </row>
    <row r="390" spans="1:6" ht="25.5">
      <c r="A390" s="10" t="s">
        <v>552</v>
      </c>
      <c r="B390" s="10" t="s">
        <v>629</v>
      </c>
      <c r="C390" s="13" t="s">
        <v>630</v>
      </c>
      <c r="D390" s="15" t="s">
        <v>624</v>
      </c>
      <c r="E390" s="16" t="s">
        <v>625</v>
      </c>
      <c r="F390" s="14" t="s">
        <v>626</v>
      </c>
    </row>
    <row r="391" spans="1:6" ht="25.5">
      <c r="A391" s="10" t="s">
        <v>552</v>
      </c>
      <c r="B391" s="10" t="s">
        <v>631</v>
      </c>
      <c r="C391" s="13" t="s">
        <v>632</v>
      </c>
      <c r="D391" s="15" t="s">
        <v>624</v>
      </c>
      <c r="E391" s="16" t="s">
        <v>625</v>
      </c>
      <c r="F391" s="14" t="s">
        <v>626</v>
      </c>
    </row>
    <row r="392" spans="1:6" ht="25.5">
      <c r="A392" s="10" t="s">
        <v>552</v>
      </c>
      <c r="B392" s="10" t="s">
        <v>633</v>
      </c>
      <c r="C392" s="13" t="s">
        <v>634</v>
      </c>
      <c r="D392" s="15" t="s">
        <v>624</v>
      </c>
      <c r="E392" s="16" t="s">
        <v>625</v>
      </c>
      <c r="F392" s="14" t="s">
        <v>626</v>
      </c>
    </row>
    <row r="393" spans="1:6" ht="38.25">
      <c r="A393" s="10" t="s">
        <v>552</v>
      </c>
      <c r="B393" s="10" t="s">
        <v>635</v>
      </c>
      <c r="C393" s="13" t="s">
        <v>636</v>
      </c>
      <c r="D393" s="15" t="s">
        <v>637</v>
      </c>
      <c r="E393" s="16" t="s">
        <v>625</v>
      </c>
      <c r="F393" s="14" t="s">
        <v>638</v>
      </c>
    </row>
    <row r="394" spans="1:6" ht="63.75">
      <c r="A394" s="10" t="s">
        <v>552</v>
      </c>
      <c r="B394" s="10" t="s">
        <v>639</v>
      </c>
      <c r="C394" s="13" t="s">
        <v>640</v>
      </c>
      <c r="D394" s="15" t="s">
        <v>637</v>
      </c>
      <c r="E394" s="16" t="s">
        <v>625</v>
      </c>
      <c r="F394" s="14" t="s">
        <v>638</v>
      </c>
    </row>
    <row r="395" spans="1:6" ht="76.5">
      <c r="A395" s="10" t="s">
        <v>552</v>
      </c>
      <c r="B395" s="10" t="s">
        <v>641</v>
      </c>
      <c r="C395" s="13" t="s">
        <v>642</v>
      </c>
      <c r="D395" s="15" t="s">
        <v>637</v>
      </c>
      <c r="E395" s="16" t="s">
        <v>625</v>
      </c>
      <c r="F395" s="14" t="s">
        <v>638</v>
      </c>
    </row>
    <row r="396" spans="1:6" ht="38.25">
      <c r="A396" s="10" t="s">
        <v>552</v>
      </c>
      <c r="B396" s="10" t="s">
        <v>643</v>
      </c>
      <c r="C396" s="13" t="s">
        <v>644</v>
      </c>
      <c r="D396" s="15" t="s">
        <v>637</v>
      </c>
      <c r="E396" s="16" t="s">
        <v>625</v>
      </c>
      <c r="F396" s="14" t="s">
        <v>638</v>
      </c>
    </row>
    <row r="397" spans="1:6" ht="38.25">
      <c r="A397" s="10" t="s">
        <v>552</v>
      </c>
      <c r="B397" s="10" t="s">
        <v>645</v>
      </c>
      <c r="C397" s="13" t="s">
        <v>646</v>
      </c>
      <c r="D397" s="15" t="s">
        <v>637</v>
      </c>
      <c r="E397" s="16" t="s">
        <v>625</v>
      </c>
      <c r="F397" s="14" t="s">
        <v>638</v>
      </c>
    </row>
    <row r="398" spans="1:6" ht="51">
      <c r="A398" s="10" t="s">
        <v>552</v>
      </c>
      <c r="B398" s="10" t="s">
        <v>647</v>
      </c>
      <c r="C398" s="13" t="s">
        <v>648</v>
      </c>
      <c r="D398" s="15" t="s">
        <v>637</v>
      </c>
      <c r="E398" s="16" t="s">
        <v>625</v>
      </c>
      <c r="F398" s="14" t="s">
        <v>638</v>
      </c>
    </row>
    <row r="399" spans="1:6" ht="51">
      <c r="A399" s="10" t="s">
        <v>552</v>
      </c>
      <c r="B399" s="10" t="s">
        <v>649</v>
      </c>
      <c r="C399" s="13" t="s">
        <v>650</v>
      </c>
      <c r="D399" s="15" t="s">
        <v>651</v>
      </c>
      <c r="E399" s="16" t="s">
        <v>625</v>
      </c>
      <c r="F399" s="14" t="s">
        <v>652</v>
      </c>
    </row>
    <row r="400" spans="1:6" ht="51">
      <c r="A400" s="10" t="s">
        <v>552</v>
      </c>
      <c r="B400" s="10" t="s">
        <v>653</v>
      </c>
      <c r="C400" s="13" t="s">
        <v>654</v>
      </c>
      <c r="D400" s="15" t="s">
        <v>651</v>
      </c>
      <c r="E400" s="16" t="s">
        <v>625</v>
      </c>
      <c r="F400" s="14" t="s">
        <v>652</v>
      </c>
    </row>
    <row r="401" spans="1:6" ht="51">
      <c r="A401" s="10" t="s">
        <v>552</v>
      </c>
      <c r="B401" s="10" t="s">
        <v>655</v>
      </c>
      <c r="C401" s="13" t="s">
        <v>656</v>
      </c>
      <c r="D401" s="15" t="s">
        <v>651</v>
      </c>
      <c r="E401" s="16" t="s">
        <v>625</v>
      </c>
      <c r="F401" s="14" t="s">
        <v>652</v>
      </c>
    </row>
    <row r="402" spans="1:6" ht="51">
      <c r="A402" s="10" t="s">
        <v>552</v>
      </c>
      <c r="B402" s="10" t="s">
        <v>657</v>
      </c>
      <c r="C402" s="13" t="s">
        <v>658</v>
      </c>
      <c r="D402" s="15" t="s">
        <v>651</v>
      </c>
      <c r="E402" s="16" t="s">
        <v>625</v>
      </c>
      <c r="F402" s="14" t="s">
        <v>652</v>
      </c>
    </row>
    <row r="403" spans="1:6" ht="25.5">
      <c r="A403" s="10" t="s">
        <v>552</v>
      </c>
      <c r="B403" s="10" t="s">
        <v>659</v>
      </c>
      <c r="C403" s="13" t="s">
        <v>660</v>
      </c>
      <c r="D403" s="15" t="s">
        <v>651</v>
      </c>
      <c r="E403" s="16" t="s">
        <v>625</v>
      </c>
      <c r="F403" s="14" t="s">
        <v>652</v>
      </c>
    </row>
    <row r="404" spans="1:6" ht="38.25">
      <c r="A404" s="10" t="s">
        <v>552</v>
      </c>
      <c r="B404" s="10" t="s">
        <v>661</v>
      </c>
      <c r="C404" s="13" t="s">
        <v>662</v>
      </c>
      <c r="D404" s="15" t="s">
        <v>663</v>
      </c>
      <c r="E404" s="16" t="s">
        <v>625</v>
      </c>
      <c r="F404" s="14" t="s">
        <v>664</v>
      </c>
    </row>
    <row r="405" spans="1:6" ht="25.5">
      <c r="A405" s="10" t="s">
        <v>552</v>
      </c>
      <c r="B405" s="10" t="s">
        <v>665</v>
      </c>
      <c r="C405" s="13" t="s">
        <v>666</v>
      </c>
      <c r="D405" s="15" t="s">
        <v>663</v>
      </c>
      <c r="E405" s="16" t="s">
        <v>625</v>
      </c>
      <c r="F405" s="14" t="s">
        <v>664</v>
      </c>
    </row>
    <row r="406" spans="1:6" ht="25.5">
      <c r="A406" s="10" t="s">
        <v>552</v>
      </c>
      <c r="B406" s="10" t="s">
        <v>667</v>
      </c>
      <c r="C406" s="13" t="s">
        <v>668</v>
      </c>
      <c r="D406" s="15" t="s">
        <v>663</v>
      </c>
      <c r="E406" s="16" t="s">
        <v>625</v>
      </c>
      <c r="F406" s="14" t="s">
        <v>664</v>
      </c>
    </row>
    <row r="407" spans="1:6" ht="63.75">
      <c r="A407" s="10" t="s">
        <v>552</v>
      </c>
      <c r="B407" s="10" t="s">
        <v>669</v>
      </c>
      <c r="C407" s="13" t="s">
        <v>670</v>
      </c>
      <c r="D407" s="15" t="s">
        <v>671</v>
      </c>
      <c r="E407" s="16" t="s">
        <v>625</v>
      </c>
      <c r="F407" s="14" t="s">
        <v>672</v>
      </c>
    </row>
    <row r="408" spans="1:6" ht="25.5">
      <c r="A408" s="10" t="s">
        <v>552</v>
      </c>
      <c r="B408" s="10" t="s">
        <v>673</v>
      </c>
      <c r="C408" s="13" t="s">
        <v>674</v>
      </c>
      <c r="D408" s="15" t="s">
        <v>671</v>
      </c>
      <c r="E408" s="16" t="s">
        <v>625</v>
      </c>
      <c r="F408" s="14" t="s">
        <v>672</v>
      </c>
    </row>
    <row r="409" spans="1:6" ht="25.5">
      <c r="A409" s="10" t="s">
        <v>552</v>
      </c>
      <c r="B409" s="10" t="s">
        <v>675</v>
      </c>
      <c r="C409" s="13" t="s">
        <v>676</v>
      </c>
      <c r="D409" s="15" t="s">
        <v>671</v>
      </c>
      <c r="E409" s="16" t="s">
        <v>625</v>
      </c>
      <c r="F409" s="14" t="s">
        <v>672</v>
      </c>
    </row>
    <row r="410" spans="1:6" ht="76.5">
      <c r="A410" s="10" t="s">
        <v>552</v>
      </c>
      <c r="B410" s="10" t="s">
        <v>677</v>
      </c>
      <c r="C410" s="13" t="s">
        <v>678</v>
      </c>
      <c r="D410" s="15" t="s">
        <v>679</v>
      </c>
      <c r="E410" s="16" t="s">
        <v>625</v>
      </c>
      <c r="F410" s="14" t="s">
        <v>680</v>
      </c>
    </row>
    <row r="411" spans="1:6" ht="38.25">
      <c r="A411" s="10" t="s">
        <v>552</v>
      </c>
      <c r="B411" s="10" t="s">
        <v>681</v>
      </c>
      <c r="C411" s="13" t="s">
        <v>682</v>
      </c>
      <c r="D411" s="15" t="s">
        <v>679</v>
      </c>
      <c r="E411" s="16" t="s">
        <v>625</v>
      </c>
      <c r="F411" s="14" t="s">
        <v>680</v>
      </c>
    </row>
    <row r="412" spans="1:6" ht="51">
      <c r="A412" s="10" t="s">
        <v>552</v>
      </c>
      <c r="B412" s="10" t="s">
        <v>683</v>
      </c>
      <c r="C412" s="13" t="s">
        <v>684</v>
      </c>
      <c r="D412" s="15" t="s">
        <v>679</v>
      </c>
      <c r="E412" s="16" t="s">
        <v>625</v>
      </c>
      <c r="F412" s="14" t="s">
        <v>680</v>
      </c>
    </row>
    <row r="413" spans="1:6" ht="63.75">
      <c r="A413" s="10" t="s">
        <v>552</v>
      </c>
      <c r="B413" s="10" t="s">
        <v>685</v>
      </c>
      <c r="C413" s="13" t="s">
        <v>686</v>
      </c>
      <c r="D413" s="15" t="s">
        <v>687</v>
      </c>
      <c r="E413" s="16" t="s">
        <v>688</v>
      </c>
      <c r="F413" s="14" t="s">
        <v>689</v>
      </c>
    </row>
    <row r="414" spans="1:6" ht="38.25">
      <c r="A414" s="10" t="s">
        <v>552</v>
      </c>
      <c r="B414" s="10" t="s">
        <v>690</v>
      </c>
      <c r="C414" s="13" t="s">
        <v>691</v>
      </c>
      <c r="D414" s="15" t="s">
        <v>687</v>
      </c>
      <c r="E414" s="16" t="s">
        <v>688</v>
      </c>
      <c r="F414" s="14" t="s">
        <v>689</v>
      </c>
    </row>
    <row r="415" spans="1:6" ht="38.25">
      <c r="A415" s="10" t="s">
        <v>552</v>
      </c>
      <c r="B415" s="10" t="s">
        <v>692</v>
      </c>
      <c r="C415" s="13" t="s">
        <v>693</v>
      </c>
      <c r="D415" s="15" t="s">
        <v>694</v>
      </c>
      <c r="E415" s="16" t="s">
        <v>688</v>
      </c>
      <c r="F415" s="14" t="s">
        <v>695</v>
      </c>
    </row>
    <row r="416" spans="1:6" ht="38.25">
      <c r="A416" s="10" t="s">
        <v>552</v>
      </c>
      <c r="B416" s="10" t="s">
        <v>696</v>
      </c>
      <c r="C416" s="13" t="s">
        <v>697</v>
      </c>
      <c r="D416" s="15" t="s">
        <v>694</v>
      </c>
      <c r="E416" s="16" t="s">
        <v>688</v>
      </c>
      <c r="F416" s="14" t="s">
        <v>695</v>
      </c>
    </row>
    <row r="417" spans="1:6" ht="51">
      <c r="A417" s="10" t="s">
        <v>552</v>
      </c>
      <c r="B417" s="10" t="s">
        <v>698</v>
      </c>
      <c r="C417" s="13" t="s">
        <v>699</v>
      </c>
      <c r="D417" s="15" t="s">
        <v>694</v>
      </c>
      <c r="E417" s="16" t="s">
        <v>688</v>
      </c>
      <c r="F417" s="14" t="s">
        <v>695</v>
      </c>
    </row>
    <row r="418" spans="1:6" ht="38.25">
      <c r="A418" s="10" t="s">
        <v>552</v>
      </c>
      <c r="B418" s="10" t="s">
        <v>700</v>
      </c>
      <c r="C418" s="13" t="s">
        <v>701</v>
      </c>
      <c r="D418" s="15" t="s">
        <v>694</v>
      </c>
      <c r="E418" s="16" t="s">
        <v>688</v>
      </c>
      <c r="F418" s="14" t="s">
        <v>695</v>
      </c>
    </row>
    <row r="419" spans="1:6" ht="51">
      <c r="A419" s="10" t="s">
        <v>552</v>
      </c>
      <c r="B419" s="10" t="s">
        <v>702</v>
      </c>
      <c r="C419" s="13" t="s">
        <v>703</v>
      </c>
      <c r="D419" s="15" t="s">
        <v>694</v>
      </c>
      <c r="E419" s="16" t="s">
        <v>688</v>
      </c>
      <c r="F419" s="14" t="s">
        <v>695</v>
      </c>
    </row>
    <row r="420" spans="1:6" ht="63.75">
      <c r="A420" s="10" t="s">
        <v>552</v>
      </c>
      <c r="B420" s="10" t="s">
        <v>704</v>
      </c>
      <c r="C420" s="13" t="s">
        <v>705</v>
      </c>
      <c r="D420" s="15" t="s">
        <v>694</v>
      </c>
      <c r="E420" s="16" t="s">
        <v>688</v>
      </c>
      <c r="F420" s="14" t="s">
        <v>695</v>
      </c>
    </row>
    <row r="421" spans="1:6" ht="38.25">
      <c r="A421" s="10" t="s">
        <v>552</v>
      </c>
      <c r="B421" s="10" t="s">
        <v>706</v>
      </c>
      <c r="C421" s="13" t="s">
        <v>707</v>
      </c>
      <c r="D421" s="15" t="s">
        <v>694</v>
      </c>
      <c r="E421" s="16" t="s">
        <v>688</v>
      </c>
      <c r="F421" s="14" t="s">
        <v>695</v>
      </c>
    </row>
    <row r="422" spans="1:6" ht="38.25">
      <c r="A422" s="10" t="s">
        <v>552</v>
      </c>
      <c r="B422" s="10" t="s">
        <v>708</v>
      </c>
      <c r="C422" s="13" t="s">
        <v>709</v>
      </c>
      <c r="D422" s="15" t="s">
        <v>694</v>
      </c>
      <c r="E422" s="16" t="s">
        <v>688</v>
      </c>
      <c r="F422" s="14" t="s">
        <v>695</v>
      </c>
    </row>
    <row r="423" spans="1:6" ht="38.25">
      <c r="A423" s="10" t="s">
        <v>552</v>
      </c>
      <c r="B423" s="10" t="s">
        <v>710</v>
      </c>
      <c r="C423" s="13" t="s">
        <v>711</v>
      </c>
      <c r="D423" s="15" t="s">
        <v>694</v>
      </c>
      <c r="E423" s="16" t="s">
        <v>688</v>
      </c>
      <c r="F423" s="14" t="s">
        <v>695</v>
      </c>
    </row>
    <row r="424" spans="1:6" ht="51">
      <c r="A424" s="10" t="s">
        <v>552</v>
      </c>
      <c r="B424" s="10" t="s">
        <v>712</v>
      </c>
      <c r="C424" s="13" t="s">
        <v>713</v>
      </c>
      <c r="D424" s="15" t="s">
        <v>694</v>
      </c>
      <c r="E424" s="16" t="s">
        <v>688</v>
      </c>
      <c r="F424" s="14" t="s">
        <v>695</v>
      </c>
    </row>
    <row r="425" spans="1:6" ht="38.25">
      <c r="A425" s="10" t="s">
        <v>552</v>
      </c>
      <c r="B425" s="10" t="s">
        <v>714</v>
      </c>
      <c r="C425" s="13" t="s">
        <v>715</v>
      </c>
      <c r="D425" s="15" t="s">
        <v>716</v>
      </c>
      <c r="E425" s="16" t="s">
        <v>688</v>
      </c>
      <c r="F425" s="14" t="s">
        <v>717</v>
      </c>
    </row>
    <row r="426" spans="1:6" ht="38.25">
      <c r="A426" s="10" t="s">
        <v>552</v>
      </c>
      <c r="B426" s="10" t="s">
        <v>718</v>
      </c>
      <c r="C426" s="13" t="s">
        <v>719</v>
      </c>
      <c r="D426" s="15" t="s">
        <v>716</v>
      </c>
      <c r="E426" s="16" t="s">
        <v>688</v>
      </c>
      <c r="F426" s="14" t="s">
        <v>717</v>
      </c>
    </row>
    <row r="427" spans="1:6" ht="51">
      <c r="A427" s="10" t="s">
        <v>552</v>
      </c>
      <c r="B427" s="10" t="s">
        <v>720</v>
      </c>
      <c r="C427" s="13" t="s">
        <v>721</v>
      </c>
      <c r="D427" s="15" t="s">
        <v>716</v>
      </c>
      <c r="E427" s="16" t="s">
        <v>688</v>
      </c>
      <c r="F427" s="14" t="s">
        <v>717</v>
      </c>
    </row>
    <row r="428" spans="1:6" ht="51">
      <c r="A428" s="10" t="s">
        <v>552</v>
      </c>
      <c r="B428" s="10" t="s">
        <v>722</v>
      </c>
      <c r="C428" s="13" t="s">
        <v>723</v>
      </c>
      <c r="D428" s="15" t="s">
        <v>716</v>
      </c>
      <c r="E428" s="16" t="s">
        <v>688</v>
      </c>
      <c r="F428" s="14" t="s">
        <v>717</v>
      </c>
    </row>
    <row r="429" spans="1:6" ht="89.25">
      <c r="A429" s="10" t="s">
        <v>552</v>
      </c>
      <c r="B429" s="10" t="s">
        <v>724</v>
      </c>
      <c r="C429" s="13" t="s">
        <v>725</v>
      </c>
      <c r="D429" s="15" t="s">
        <v>716</v>
      </c>
      <c r="E429" s="16" t="s">
        <v>688</v>
      </c>
      <c r="F429" s="14" t="s">
        <v>717</v>
      </c>
    </row>
    <row r="430" spans="1:6" ht="63.75">
      <c r="A430" s="10" t="s">
        <v>552</v>
      </c>
      <c r="B430" s="10" t="s">
        <v>726</v>
      </c>
      <c r="C430" s="13" t="s">
        <v>727</v>
      </c>
      <c r="D430" s="15" t="s">
        <v>728</v>
      </c>
      <c r="E430" s="16" t="s">
        <v>688</v>
      </c>
      <c r="F430" s="14" t="s">
        <v>729</v>
      </c>
    </row>
    <row r="431" spans="1:6" ht="63.75">
      <c r="A431" s="10" t="s">
        <v>552</v>
      </c>
      <c r="B431" s="10" t="s">
        <v>730</v>
      </c>
      <c r="C431" s="13" t="s">
        <v>731</v>
      </c>
      <c r="D431" s="15" t="s">
        <v>728</v>
      </c>
      <c r="E431" s="16" t="s">
        <v>688</v>
      </c>
      <c r="F431" s="14" t="s">
        <v>729</v>
      </c>
    </row>
    <row r="432" spans="1:6" ht="51">
      <c r="A432" s="10" t="s">
        <v>552</v>
      </c>
      <c r="B432" s="10" t="s">
        <v>732</v>
      </c>
      <c r="C432" s="13" t="s">
        <v>733</v>
      </c>
      <c r="D432" s="15" t="s">
        <v>728</v>
      </c>
      <c r="E432" s="16" t="s">
        <v>688</v>
      </c>
      <c r="F432" s="14" t="s">
        <v>729</v>
      </c>
    </row>
    <row r="433" spans="1:6" ht="63.75">
      <c r="A433" s="10" t="s">
        <v>552</v>
      </c>
      <c r="B433" s="10" t="s">
        <v>734</v>
      </c>
      <c r="C433" s="13" t="s">
        <v>735</v>
      </c>
      <c r="D433" s="15" t="s">
        <v>736</v>
      </c>
      <c r="E433" s="16" t="s">
        <v>688</v>
      </c>
      <c r="F433" s="14" t="s">
        <v>737</v>
      </c>
    </row>
    <row r="434" spans="1:6" ht="51">
      <c r="A434" s="10" t="s">
        <v>552</v>
      </c>
      <c r="B434" s="10" t="s">
        <v>738</v>
      </c>
      <c r="C434" s="13" t="s">
        <v>739</v>
      </c>
      <c r="D434" s="15" t="s">
        <v>736</v>
      </c>
      <c r="E434" s="16" t="s">
        <v>688</v>
      </c>
      <c r="F434" s="14" t="s">
        <v>737</v>
      </c>
    </row>
    <row r="435" spans="1:6" ht="89.25">
      <c r="A435" s="10" t="s">
        <v>552</v>
      </c>
      <c r="B435" s="10" t="s">
        <v>740</v>
      </c>
      <c r="C435" s="13" t="s">
        <v>741</v>
      </c>
      <c r="D435" s="15" t="s">
        <v>736</v>
      </c>
      <c r="E435" s="16" t="s">
        <v>688</v>
      </c>
      <c r="F435" s="14" t="s">
        <v>737</v>
      </c>
    </row>
    <row r="436" spans="1:6" ht="25.5">
      <c r="A436" s="10" t="s">
        <v>552</v>
      </c>
      <c r="B436" s="10" t="s">
        <v>742</v>
      </c>
      <c r="C436" s="13" t="s">
        <v>743</v>
      </c>
      <c r="D436" s="15" t="s">
        <v>744</v>
      </c>
      <c r="E436" s="16" t="s">
        <v>688</v>
      </c>
      <c r="F436" s="14" t="s">
        <v>745</v>
      </c>
    </row>
    <row r="437" spans="1:6" ht="63.75">
      <c r="A437" s="10" t="s">
        <v>552</v>
      </c>
      <c r="B437" s="10" t="s">
        <v>746</v>
      </c>
      <c r="C437" s="13" t="s">
        <v>747</v>
      </c>
      <c r="D437" s="15" t="s">
        <v>744</v>
      </c>
      <c r="E437" s="16" t="s">
        <v>688</v>
      </c>
      <c r="F437" s="14" t="s">
        <v>745</v>
      </c>
    </row>
    <row r="438" spans="1:6" ht="76.5">
      <c r="A438" s="10" t="s">
        <v>552</v>
      </c>
      <c r="B438" s="10" t="s">
        <v>748</v>
      </c>
      <c r="C438" s="13" t="s">
        <v>749</v>
      </c>
      <c r="D438" s="15" t="s">
        <v>744</v>
      </c>
      <c r="E438" s="16" t="s">
        <v>688</v>
      </c>
      <c r="F438" s="14" t="s">
        <v>745</v>
      </c>
    </row>
    <row r="439" spans="1:6" ht="63.75">
      <c r="A439" s="10" t="s">
        <v>552</v>
      </c>
      <c r="B439" s="10" t="s">
        <v>750</v>
      </c>
      <c r="C439" s="13" t="s">
        <v>751</v>
      </c>
      <c r="D439" s="15" t="s">
        <v>744</v>
      </c>
      <c r="E439" s="16" t="s">
        <v>688</v>
      </c>
      <c r="F439" s="14" t="s">
        <v>745</v>
      </c>
    </row>
    <row r="440" spans="1:6" ht="25.5">
      <c r="A440" s="10" t="s">
        <v>552</v>
      </c>
      <c r="B440" s="10" t="s">
        <v>752</v>
      </c>
      <c r="C440" s="13" t="s">
        <v>753</v>
      </c>
      <c r="D440" s="15" t="s">
        <v>754</v>
      </c>
      <c r="E440" s="16" t="s">
        <v>688</v>
      </c>
      <c r="F440" s="14" t="s">
        <v>755</v>
      </c>
    </row>
    <row r="441" spans="1:6" ht="25.5">
      <c r="A441" s="10" t="s">
        <v>552</v>
      </c>
      <c r="B441" s="10" t="s">
        <v>756</v>
      </c>
      <c r="C441" s="13" t="s">
        <v>757</v>
      </c>
      <c r="D441" s="15" t="s">
        <v>754</v>
      </c>
      <c r="E441" s="16" t="s">
        <v>688</v>
      </c>
      <c r="F441" s="14" t="s">
        <v>755</v>
      </c>
    </row>
    <row r="442" spans="1:6" ht="25.5">
      <c r="A442" s="10" t="s">
        <v>552</v>
      </c>
      <c r="B442" s="10" t="s">
        <v>758</v>
      </c>
      <c r="C442" s="13" t="s">
        <v>759</v>
      </c>
      <c r="D442" s="15" t="s">
        <v>754</v>
      </c>
      <c r="E442" s="16" t="s">
        <v>688</v>
      </c>
      <c r="F442" s="14" t="s">
        <v>755</v>
      </c>
    </row>
    <row r="443" spans="1:6" ht="25.5">
      <c r="A443" s="10" t="s">
        <v>552</v>
      </c>
      <c r="B443" s="10" t="s">
        <v>760</v>
      </c>
      <c r="C443" s="13" t="s">
        <v>761</v>
      </c>
      <c r="D443" s="15" t="s">
        <v>754</v>
      </c>
      <c r="E443" s="16" t="s">
        <v>688</v>
      </c>
      <c r="F443" s="14" t="s">
        <v>755</v>
      </c>
    </row>
    <row r="444" spans="1:6" ht="38.25">
      <c r="A444" s="10" t="s">
        <v>552</v>
      </c>
      <c r="B444" s="10" t="s">
        <v>762</v>
      </c>
      <c r="C444" s="13" t="s">
        <v>763</v>
      </c>
      <c r="D444" s="15" t="s">
        <v>754</v>
      </c>
      <c r="E444" s="16" t="s">
        <v>688</v>
      </c>
      <c r="F444" s="14" t="s">
        <v>755</v>
      </c>
    </row>
    <row r="445" spans="1:6" ht="25.5">
      <c r="A445" s="10" t="s">
        <v>552</v>
      </c>
      <c r="B445" s="10" t="s">
        <v>764</v>
      </c>
      <c r="C445" s="13" t="s">
        <v>765</v>
      </c>
      <c r="D445" s="15" t="s">
        <v>754</v>
      </c>
      <c r="E445" s="16" t="s">
        <v>688</v>
      </c>
      <c r="F445" s="14" t="s">
        <v>755</v>
      </c>
    </row>
    <row r="446" spans="1:6" ht="51">
      <c r="A446" s="10" t="s">
        <v>552</v>
      </c>
      <c r="B446" s="10" t="s">
        <v>766</v>
      </c>
      <c r="C446" s="13" t="s">
        <v>767</v>
      </c>
      <c r="D446" s="15" t="s">
        <v>768</v>
      </c>
      <c r="E446" s="16" t="s">
        <v>769</v>
      </c>
      <c r="F446" s="14" t="s">
        <v>770</v>
      </c>
    </row>
    <row r="447" spans="1:6" ht="38.25">
      <c r="A447" s="10" t="s">
        <v>552</v>
      </c>
      <c r="B447" s="10" t="s">
        <v>771</v>
      </c>
      <c r="C447" s="13" t="s">
        <v>772</v>
      </c>
      <c r="D447" s="15" t="s">
        <v>768</v>
      </c>
      <c r="E447" s="16" t="s">
        <v>769</v>
      </c>
      <c r="F447" s="14" t="s">
        <v>770</v>
      </c>
    </row>
    <row r="448" spans="1:6" ht="63.75">
      <c r="A448" s="10" t="s">
        <v>552</v>
      </c>
      <c r="B448" s="10" t="s">
        <v>773</v>
      </c>
      <c r="C448" s="13" t="s">
        <v>774</v>
      </c>
      <c r="D448" s="15" t="s">
        <v>768</v>
      </c>
      <c r="E448" s="16" t="s">
        <v>769</v>
      </c>
      <c r="F448" s="14" t="s">
        <v>770</v>
      </c>
    </row>
    <row r="449" spans="1:6" ht="76.5">
      <c r="A449" s="10" t="s">
        <v>552</v>
      </c>
      <c r="B449" s="10" t="s">
        <v>775</v>
      </c>
      <c r="C449" s="13" t="s">
        <v>776</v>
      </c>
      <c r="D449" s="15" t="s">
        <v>768</v>
      </c>
      <c r="E449" s="16" t="s">
        <v>769</v>
      </c>
      <c r="F449" s="14" t="s">
        <v>770</v>
      </c>
    </row>
    <row r="450" spans="1:6" ht="38.25">
      <c r="A450" s="10" t="s">
        <v>552</v>
      </c>
      <c r="B450" s="10" t="s">
        <v>777</v>
      </c>
      <c r="C450" s="13" t="s">
        <v>778</v>
      </c>
      <c r="D450" s="15" t="s">
        <v>768</v>
      </c>
      <c r="E450" s="16" t="s">
        <v>769</v>
      </c>
      <c r="F450" s="14" t="s">
        <v>770</v>
      </c>
    </row>
    <row r="451" spans="1:6" ht="63.75">
      <c r="A451" s="10" t="s">
        <v>552</v>
      </c>
      <c r="B451" s="10" t="s">
        <v>779</v>
      </c>
      <c r="C451" s="13" t="s">
        <v>780</v>
      </c>
      <c r="D451" s="15" t="s">
        <v>781</v>
      </c>
      <c r="E451" s="16" t="s">
        <v>769</v>
      </c>
      <c r="F451" s="14" t="s">
        <v>782</v>
      </c>
    </row>
    <row r="452" spans="1:6" ht="38.25">
      <c r="A452" s="10" t="s">
        <v>552</v>
      </c>
      <c r="B452" s="10" t="s">
        <v>783</v>
      </c>
      <c r="C452" s="13" t="s">
        <v>784</v>
      </c>
      <c r="D452" s="15" t="s">
        <v>781</v>
      </c>
      <c r="E452" s="16" t="s">
        <v>769</v>
      </c>
      <c r="F452" s="14" t="s">
        <v>782</v>
      </c>
    </row>
    <row r="453" spans="1:6" ht="51">
      <c r="A453" s="10" t="s">
        <v>552</v>
      </c>
      <c r="B453" s="10" t="s">
        <v>785</v>
      </c>
      <c r="C453" s="13" t="s">
        <v>786</v>
      </c>
      <c r="D453" s="15" t="s">
        <v>781</v>
      </c>
      <c r="E453" s="16" t="s">
        <v>769</v>
      </c>
      <c r="F453" s="14" t="s">
        <v>782</v>
      </c>
    </row>
    <row r="454" spans="1:6" ht="25.5">
      <c r="A454" s="10" t="s">
        <v>552</v>
      </c>
      <c r="B454" s="10" t="s">
        <v>787</v>
      </c>
      <c r="C454" s="13" t="s">
        <v>788</v>
      </c>
      <c r="D454" s="15" t="s">
        <v>781</v>
      </c>
      <c r="E454" s="16" t="s">
        <v>769</v>
      </c>
      <c r="F454" s="14" t="s">
        <v>782</v>
      </c>
    </row>
    <row r="455" spans="1:6" ht="63.75">
      <c r="A455" s="10" t="s">
        <v>552</v>
      </c>
      <c r="B455" s="10" t="s">
        <v>789</v>
      </c>
      <c r="C455" s="13" t="s">
        <v>790</v>
      </c>
      <c r="D455" s="15" t="s">
        <v>781</v>
      </c>
      <c r="E455" s="16" t="s">
        <v>769</v>
      </c>
      <c r="F455" s="14" t="s">
        <v>782</v>
      </c>
    </row>
    <row r="456" spans="1:6" ht="38.25">
      <c r="A456" s="10" t="s">
        <v>552</v>
      </c>
      <c r="B456" s="10" t="s">
        <v>791</v>
      </c>
      <c r="C456" s="13" t="s">
        <v>792</v>
      </c>
      <c r="D456" s="15" t="s">
        <v>793</v>
      </c>
      <c r="E456" s="16" t="s">
        <v>769</v>
      </c>
      <c r="F456" s="14" t="s">
        <v>794</v>
      </c>
    </row>
    <row r="457" spans="1:6" ht="51">
      <c r="A457" s="10" t="s">
        <v>552</v>
      </c>
      <c r="B457" s="10" t="s">
        <v>795</v>
      </c>
      <c r="C457" s="13" t="s">
        <v>796</v>
      </c>
      <c r="D457" s="15" t="s">
        <v>793</v>
      </c>
      <c r="E457" s="16" t="s">
        <v>769</v>
      </c>
      <c r="F457" s="14" t="s">
        <v>794</v>
      </c>
    </row>
    <row r="458" spans="1:6" ht="51">
      <c r="A458" s="10" t="s">
        <v>552</v>
      </c>
      <c r="B458" s="10" t="s">
        <v>797</v>
      </c>
      <c r="C458" s="13" t="s">
        <v>798</v>
      </c>
      <c r="D458" s="15" t="s">
        <v>793</v>
      </c>
      <c r="E458" s="16" t="s">
        <v>769</v>
      </c>
      <c r="F458" s="14" t="s">
        <v>794</v>
      </c>
    </row>
    <row r="459" spans="1:6" ht="38.25">
      <c r="A459" s="10" t="s">
        <v>552</v>
      </c>
      <c r="B459" s="10" t="s">
        <v>799</v>
      </c>
      <c r="C459" s="13" t="s">
        <v>792</v>
      </c>
      <c r="D459" s="15" t="s">
        <v>800</v>
      </c>
      <c r="E459" s="16" t="s">
        <v>769</v>
      </c>
      <c r="F459" s="14" t="s">
        <v>801</v>
      </c>
    </row>
    <row r="460" spans="1:6" ht="51">
      <c r="A460" s="10" t="s">
        <v>552</v>
      </c>
      <c r="B460" s="10" t="s">
        <v>802</v>
      </c>
      <c r="C460" s="13" t="s">
        <v>796</v>
      </c>
      <c r="D460" s="15" t="s">
        <v>800</v>
      </c>
      <c r="E460" s="16" t="s">
        <v>769</v>
      </c>
      <c r="F460" s="14" t="s">
        <v>801</v>
      </c>
    </row>
    <row r="461" spans="1:6" ht="51">
      <c r="A461" s="10" t="s">
        <v>552</v>
      </c>
      <c r="B461" s="10" t="s">
        <v>803</v>
      </c>
      <c r="C461" s="13" t="s">
        <v>798</v>
      </c>
      <c r="D461" s="15" t="s">
        <v>800</v>
      </c>
      <c r="E461" s="16" t="s">
        <v>769</v>
      </c>
      <c r="F461" s="14" t="s">
        <v>801</v>
      </c>
    </row>
    <row r="462" spans="1:6" ht="127.5">
      <c r="A462" s="10" t="s">
        <v>552</v>
      </c>
      <c r="B462" s="10" t="s">
        <v>804</v>
      </c>
      <c r="C462" s="13" t="s">
        <v>805</v>
      </c>
      <c r="D462" s="15" t="s">
        <v>806</v>
      </c>
      <c r="E462" s="16" t="s">
        <v>769</v>
      </c>
      <c r="F462" s="14" t="s">
        <v>807</v>
      </c>
    </row>
    <row r="463" spans="1:6" ht="63.75">
      <c r="A463" s="10" t="s">
        <v>552</v>
      </c>
      <c r="B463" s="10" t="s">
        <v>808</v>
      </c>
      <c r="C463" s="13" t="s">
        <v>809</v>
      </c>
      <c r="D463" s="15" t="s">
        <v>806</v>
      </c>
      <c r="E463" s="16" t="s">
        <v>769</v>
      </c>
      <c r="F463" s="14" t="s">
        <v>807</v>
      </c>
    </row>
    <row r="464" spans="1:6" ht="25.5">
      <c r="A464" s="10" t="s">
        <v>552</v>
      </c>
      <c r="B464" s="10" t="s">
        <v>810</v>
      </c>
      <c r="C464" s="13" t="s">
        <v>811</v>
      </c>
      <c r="D464" s="15" t="s">
        <v>806</v>
      </c>
      <c r="E464" s="16" t="s">
        <v>769</v>
      </c>
      <c r="F464" s="14" t="s">
        <v>807</v>
      </c>
    </row>
    <row r="465" spans="1:6" ht="51">
      <c r="A465" s="10" t="s">
        <v>552</v>
      </c>
      <c r="B465" s="10" t="s">
        <v>812</v>
      </c>
      <c r="C465" s="13" t="s">
        <v>813</v>
      </c>
      <c r="D465" s="15" t="s">
        <v>806</v>
      </c>
      <c r="E465" s="16" t="s">
        <v>769</v>
      </c>
      <c r="F465" s="14" t="s">
        <v>807</v>
      </c>
    </row>
    <row r="466" spans="1:6" ht="38.25">
      <c r="A466" s="10" t="s">
        <v>552</v>
      </c>
      <c r="B466" s="10" t="s">
        <v>814</v>
      </c>
      <c r="C466" s="13" t="s">
        <v>815</v>
      </c>
      <c r="D466" s="15" t="s">
        <v>806</v>
      </c>
      <c r="E466" s="16" t="s">
        <v>769</v>
      </c>
      <c r="F466" s="14" t="s">
        <v>807</v>
      </c>
    </row>
    <row r="467" spans="1:6" ht="76.5">
      <c r="A467" s="10" t="s">
        <v>552</v>
      </c>
      <c r="B467" s="10" t="s">
        <v>816</v>
      </c>
      <c r="C467" s="13" t="s">
        <v>817</v>
      </c>
      <c r="D467" s="15" t="s">
        <v>818</v>
      </c>
      <c r="E467" s="16" t="s">
        <v>769</v>
      </c>
      <c r="F467" s="14" t="s">
        <v>819</v>
      </c>
    </row>
    <row r="468" spans="1:6" ht="38.25">
      <c r="A468" s="10" t="s">
        <v>552</v>
      </c>
      <c r="B468" s="10" t="s">
        <v>820</v>
      </c>
      <c r="C468" s="13" t="s">
        <v>821</v>
      </c>
      <c r="D468" s="15" t="s">
        <v>818</v>
      </c>
      <c r="E468" s="16" t="s">
        <v>769</v>
      </c>
      <c r="F468" s="14" t="s">
        <v>819</v>
      </c>
    </row>
    <row r="469" spans="1:6" ht="76.5">
      <c r="A469" s="10" t="s">
        <v>552</v>
      </c>
      <c r="B469" s="10" t="s">
        <v>822</v>
      </c>
      <c r="C469" s="13" t="s">
        <v>823</v>
      </c>
      <c r="D469" s="15" t="s">
        <v>818</v>
      </c>
      <c r="E469" s="16" t="s">
        <v>769</v>
      </c>
      <c r="F469" s="14" t="s">
        <v>819</v>
      </c>
    </row>
    <row r="470" spans="1:6" ht="51">
      <c r="A470" s="10" t="s">
        <v>552</v>
      </c>
      <c r="B470" s="10" t="s">
        <v>824</v>
      </c>
      <c r="C470" s="13" t="s">
        <v>825</v>
      </c>
      <c r="D470" s="15" t="s">
        <v>818</v>
      </c>
      <c r="E470" s="16" t="s">
        <v>769</v>
      </c>
      <c r="F470" s="14" t="s">
        <v>819</v>
      </c>
    </row>
    <row r="471" spans="1:6" ht="38.25">
      <c r="A471" s="10" t="s">
        <v>552</v>
      </c>
      <c r="B471" s="10" t="s">
        <v>826</v>
      </c>
      <c r="C471" s="13" t="s">
        <v>827</v>
      </c>
      <c r="D471" s="15" t="s">
        <v>818</v>
      </c>
      <c r="E471" s="16" t="s">
        <v>769</v>
      </c>
      <c r="F471" s="14" t="s">
        <v>819</v>
      </c>
    </row>
    <row r="472" spans="1:6" ht="51">
      <c r="A472" s="10" t="s">
        <v>552</v>
      </c>
      <c r="B472" s="10" t="s">
        <v>828</v>
      </c>
      <c r="C472" s="13" t="s">
        <v>829</v>
      </c>
      <c r="D472" s="15" t="s">
        <v>818</v>
      </c>
      <c r="E472" s="16" t="s">
        <v>769</v>
      </c>
      <c r="F472" s="14" t="s">
        <v>819</v>
      </c>
    </row>
    <row r="473" spans="1:6" ht="63.75">
      <c r="A473" s="10" t="s">
        <v>552</v>
      </c>
      <c r="B473" s="10" t="s">
        <v>830</v>
      </c>
      <c r="C473" s="13" t="s">
        <v>831</v>
      </c>
      <c r="D473" s="15" t="s">
        <v>818</v>
      </c>
      <c r="E473" s="16" t="s">
        <v>769</v>
      </c>
      <c r="F473" s="14" t="s">
        <v>819</v>
      </c>
    </row>
    <row r="474" spans="1:6" ht="63.75">
      <c r="A474" s="10" t="s">
        <v>552</v>
      </c>
      <c r="B474" s="10" t="s">
        <v>832</v>
      </c>
      <c r="C474" s="13" t="s">
        <v>833</v>
      </c>
      <c r="D474" s="15" t="s">
        <v>818</v>
      </c>
      <c r="E474" s="16" t="s">
        <v>769</v>
      </c>
      <c r="F474" s="14" t="s">
        <v>819</v>
      </c>
    </row>
    <row r="475" spans="1:6" ht="51">
      <c r="A475" s="10" t="s">
        <v>552</v>
      </c>
      <c r="B475" s="10" t="s">
        <v>834</v>
      </c>
      <c r="C475" s="13" t="s">
        <v>835</v>
      </c>
      <c r="D475" s="15" t="s">
        <v>818</v>
      </c>
      <c r="E475" s="16" t="s">
        <v>769</v>
      </c>
      <c r="F475" s="14" t="s">
        <v>819</v>
      </c>
    </row>
    <row r="476" spans="1:6" ht="153">
      <c r="A476" s="10" t="s">
        <v>836</v>
      </c>
      <c r="B476" s="15"/>
      <c r="C476" s="13" t="s">
        <v>837</v>
      </c>
      <c r="D476" s="15" t="s">
        <v>838</v>
      </c>
      <c r="E476" s="12" t="s">
        <v>265</v>
      </c>
      <c r="F476" s="14" t="s">
        <v>839</v>
      </c>
    </row>
    <row r="477" spans="1:6" ht="76.5">
      <c r="A477" s="10" t="s">
        <v>836</v>
      </c>
      <c r="B477" s="15"/>
      <c r="C477" s="13" t="s">
        <v>840</v>
      </c>
      <c r="D477" s="15" t="s">
        <v>838</v>
      </c>
      <c r="E477" s="12" t="s">
        <v>265</v>
      </c>
      <c r="F477" s="14" t="s">
        <v>839</v>
      </c>
    </row>
    <row r="478" spans="1:6" ht="76.5">
      <c r="A478" s="10" t="s">
        <v>836</v>
      </c>
      <c r="B478" s="15"/>
      <c r="C478" s="13" t="s">
        <v>841</v>
      </c>
      <c r="D478" s="15" t="s">
        <v>838</v>
      </c>
      <c r="E478" s="12" t="s">
        <v>265</v>
      </c>
      <c r="F478" s="14" t="s">
        <v>839</v>
      </c>
    </row>
    <row r="479" spans="1:6" ht="89.25">
      <c r="A479" s="10" t="s">
        <v>836</v>
      </c>
      <c r="B479" s="15"/>
      <c r="C479" s="13" t="s">
        <v>842</v>
      </c>
      <c r="D479" s="15" t="s">
        <v>838</v>
      </c>
      <c r="E479" s="12" t="s">
        <v>265</v>
      </c>
      <c r="F479" s="14" t="s">
        <v>839</v>
      </c>
    </row>
    <row r="480" spans="1:6" ht="76.5">
      <c r="A480" s="10" t="s">
        <v>836</v>
      </c>
      <c r="B480" s="15"/>
      <c r="C480" s="13" t="s">
        <v>843</v>
      </c>
      <c r="D480" s="15" t="s">
        <v>838</v>
      </c>
      <c r="E480" s="12" t="s">
        <v>265</v>
      </c>
      <c r="F480" s="14" t="s">
        <v>839</v>
      </c>
    </row>
    <row r="481" spans="1:6" ht="229.5">
      <c r="A481" s="10" t="s">
        <v>836</v>
      </c>
      <c r="B481" s="15"/>
      <c r="C481" s="13" t="s">
        <v>844</v>
      </c>
      <c r="D481" s="15" t="s">
        <v>838</v>
      </c>
      <c r="E481" s="12" t="s">
        <v>265</v>
      </c>
      <c r="F481" s="14" t="s">
        <v>839</v>
      </c>
    </row>
    <row r="482" spans="1:6" ht="76.5">
      <c r="A482" s="10" t="s">
        <v>836</v>
      </c>
      <c r="B482" s="15"/>
      <c r="C482" s="13" t="s">
        <v>845</v>
      </c>
      <c r="D482" s="15" t="s">
        <v>838</v>
      </c>
      <c r="E482" s="12" t="s">
        <v>265</v>
      </c>
      <c r="F482" s="14" t="s">
        <v>839</v>
      </c>
    </row>
    <row r="483" spans="1:6" ht="51">
      <c r="A483" s="10" t="s">
        <v>836</v>
      </c>
      <c r="B483" s="15"/>
      <c r="C483" s="13" t="s">
        <v>846</v>
      </c>
      <c r="D483" s="15" t="s">
        <v>838</v>
      </c>
      <c r="E483" s="12" t="s">
        <v>265</v>
      </c>
      <c r="F483" s="14" t="s">
        <v>847</v>
      </c>
    </row>
    <row r="484" spans="1:6" ht="102">
      <c r="A484" s="10" t="s">
        <v>836</v>
      </c>
      <c r="B484" s="15"/>
      <c r="C484" s="13" t="s">
        <v>848</v>
      </c>
      <c r="D484" s="15" t="s">
        <v>838</v>
      </c>
      <c r="E484" s="12" t="s">
        <v>265</v>
      </c>
      <c r="F484" s="14" t="s">
        <v>847</v>
      </c>
    </row>
    <row r="485" spans="1:6" ht="63.75">
      <c r="A485" s="10" t="s">
        <v>836</v>
      </c>
      <c r="B485" s="15"/>
      <c r="C485" s="13" t="s">
        <v>849</v>
      </c>
      <c r="D485" s="15" t="s">
        <v>838</v>
      </c>
      <c r="E485" s="12" t="s">
        <v>265</v>
      </c>
      <c r="F485" s="14" t="s">
        <v>847</v>
      </c>
    </row>
    <row r="486" spans="1:6" ht="114.75">
      <c r="A486" s="10" t="s">
        <v>836</v>
      </c>
      <c r="B486" s="15"/>
      <c r="C486" s="13" t="s">
        <v>850</v>
      </c>
      <c r="D486" s="15" t="s">
        <v>851</v>
      </c>
      <c r="E486" s="12" t="s">
        <v>265</v>
      </c>
      <c r="F486" s="14" t="s">
        <v>852</v>
      </c>
    </row>
    <row r="487" spans="1:6" ht="102">
      <c r="A487" s="10" t="s">
        <v>836</v>
      </c>
      <c r="B487" s="15"/>
      <c r="C487" s="13" t="s">
        <v>853</v>
      </c>
      <c r="D487" s="15" t="s">
        <v>851</v>
      </c>
      <c r="E487" s="12" t="s">
        <v>265</v>
      </c>
      <c r="F487" s="14" t="s">
        <v>852</v>
      </c>
    </row>
    <row r="488" spans="1:6" ht="76.5">
      <c r="A488" s="10" t="s">
        <v>836</v>
      </c>
      <c r="B488" s="15"/>
      <c r="C488" s="13" t="s">
        <v>854</v>
      </c>
      <c r="D488" s="15" t="s">
        <v>851</v>
      </c>
      <c r="E488" s="12" t="s">
        <v>265</v>
      </c>
      <c r="F488" s="14" t="s">
        <v>852</v>
      </c>
    </row>
    <row r="489" spans="1:6" ht="102">
      <c r="A489" s="10" t="s">
        <v>836</v>
      </c>
      <c r="B489" s="15"/>
      <c r="C489" s="13" t="s">
        <v>855</v>
      </c>
      <c r="D489" s="15" t="s">
        <v>851</v>
      </c>
      <c r="E489" s="12" t="s">
        <v>265</v>
      </c>
      <c r="F489" s="14" t="s">
        <v>856</v>
      </c>
    </row>
    <row r="490" spans="1:6" ht="102">
      <c r="A490" s="10" t="s">
        <v>836</v>
      </c>
      <c r="B490" s="15"/>
      <c r="C490" s="13" t="s">
        <v>857</v>
      </c>
      <c r="D490" s="15" t="s">
        <v>851</v>
      </c>
      <c r="E490" s="12" t="s">
        <v>265</v>
      </c>
      <c r="F490" s="14" t="s">
        <v>856</v>
      </c>
    </row>
    <row r="491" spans="1:6" ht="102">
      <c r="A491" s="10" t="s">
        <v>836</v>
      </c>
      <c r="B491" s="15"/>
      <c r="C491" s="13" t="s">
        <v>858</v>
      </c>
      <c r="D491" s="15" t="s">
        <v>851</v>
      </c>
      <c r="E491" s="12" t="s">
        <v>265</v>
      </c>
      <c r="F491" s="14" t="s">
        <v>856</v>
      </c>
    </row>
    <row r="492" spans="1:6" ht="127.5">
      <c r="A492" s="10" t="s">
        <v>836</v>
      </c>
      <c r="B492" s="15"/>
      <c r="C492" s="13" t="s">
        <v>859</v>
      </c>
      <c r="D492" s="15" t="s">
        <v>205</v>
      </c>
      <c r="E492" s="12" t="s">
        <v>265</v>
      </c>
      <c r="F492" s="14" t="s">
        <v>860</v>
      </c>
    </row>
    <row r="493" spans="1:6" ht="127.5">
      <c r="A493" s="10" t="s">
        <v>836</v>
      </c>
      <c r="B493" s="15"/>
      <c r="C493" s="13" t="s">
        <v>861</v>
      </c>
      <c r="D493" s="15" t="s">
        <v>205</v>
      </c>
      <c r="E493" s="12" t="s">
        <v>265</v>
      </c>
      <c r="F493" s="14" t="s">
        <v>860</v>
      </c>
    </row>
    <row r="494" spans="1:6" ht="127.5">
      <c r="A494" s="10" t="s">
        <v>836</v>
      </c>
      <c r="B494" s="15"/>
      <c r="C494" s="13" t="s">
        <v>862</v>
      </c>
      <c r="D494" s="15" t="s">
        <v>205</v>
      </c>
      <c r="E494" s="12" t="s">
        <v>265</v>
      </c>
      <c r="F494" s="14" t="s">
        <v>860</v>
      </c>
    </row>
    <row r="495" spans="1:6" ht="127.5">
      <c r="A495" s="10" t="s">
        <v>836</v>
      </c>
      <c r="B495" s="15"/>
      <c r="C495" s="13" t="s">
        <v>863</v>
      </c>
      <c r="D495" s="15" t="s">
        <v>205</v>
      </c>
      <c r="E495" s="12" t="s">
        <v>265</v>
      </c>
      <c r="F495" s="14" t="s">
        <v>860</v>
      </c>
    </row>
    <row r="496" spans="1:6" ht="127.5">
      <c r="A496" s="10" t="s">
        <v>836</v>
      </c>
      <c r="B496" s="15"/>
      <c r="C496" s="13" t="s">
        <v>864</v>
      </c>
      <c r="D496" s="15" t="s">
        <v>205</v>
      </c>
      <c r="E496" s="12" t="s">
        <v>265</v>
      </c>
      <c r="F496" s="14" t="s">
        <v>860</v>
      </c>
    </row>
    <row r="497" spans="1:6" ht="89.25">
      <c r="A497" s="10" t="s">
        <v>836</v>
      </c>
      <c r="B497" s="15"/>
      <c r="C497" s="13" t="s">
        <v>865</v>
      </c>
      <c r="D497" s="15" t="s">
        <v>205</v>
      </c>
      <c r="E497" s="12" t="s">
        <v>265</v>
      </c>
      <c r="F497" s="14" t="s">
        <v>866</v>
      </c>
    </row>
    <row r="498" spans="1:6" ht="242.25">
      <c r="A498" s="10" t="s">
        <v>836</v>
      </c>
      <c r="B498" s="15"/>
      <c r="C498" s="13" t="s">
        <v>867</v>
      </c>
      <c r="D498" s="15" t="s">
        <v>205</v>
      </c>
      <c r="E498" s="12" t="s">
        <v>265</v>
      </c>
      <c r="F498" s="14" t="s">
        <v>866</v>
      </c>
    </row>
    <row r="499" spans="1:6" ht="114.75">
      <c r="A499" s="10" t="s">
        <v>836</v>
      </c>
      <c r="B499" s="15"/>
      <c r="C499" s="13" t="s">
        <v>868</v>
      </c>
      <c r="D499" s="15" t="s">
        <v>869</v>
      </c>
      <c r="E499" s="12" t="s">
        <v>265</v>
      </c>
      <c r="F499" s="14" t="s">
        <v>870</v>
      </c>
    </row>
    <row r="500" spans="1:6" ht="114.75">
      <c r="A500" s="10" t="s">
        <v>836</v>
      </c>
      <c r="B500" s="15"/>
      <c r="C500" s="13" t="s">
        <v>871</v>
      </c>
      <c r="D500" s="15" t="s">
        <v>869</v>
      </c>
      <c r="E500" s="12" t="s">
        <v>265</v>
      </c>
      <c r="F500" s="14" t="s">
        <v>870</v>
      </c>
    </row>
    <row r="501" spans="1:6" ht="114.75">
      <c r="A501" s="10" t="s">
        <v>836</v>
      </c>
      <c r="B501" s="15"/>
      <c r="C501" s="13" t="s">
        <v>872</v>
      </c>
      <c r="D501" s="15" t="s">
        <v>869</v>
      </c>
      <c r="E501" s="12" t="s">
        <v>265</v>
      </c>
      <c r="F501" s="14" t="s">
        <v>870</v>
      </c>
    </row>
    <row r="502" spans="1:6" ht="102">
      <c r="A502" s="10" t="s">
        <v>836</v>
      </c>
      <c r="B502" s="15"/>
      <c r="C502" s="13" t="s">
        <v>873</v>
      </c>
      <c r="D502" s="15" t="s">
        <v>869</v>
      </c>
      <c r="E502" s="12" t="s">
        <v>265</v>
      </c>
      <c r="F502" s="14" t="s">
        <v>874</v>
      </c>
    </row>
    <row r="503" spans="1:6" ht="89.25">
      <c r="A503" s="10" t="s">
        <v>836</v>
      </c>
      <c r="B503" s="15"/>
      <c r="C503" s="13" t="s">
        <v>875</v>
      </c>
      <c r="D503" s="15" t="s">
        <v>869</v>
      </c>
      <c r="E503" s="12" t="s">
        <v>265</v>
      </c>
      <c r="F503" s="14" t="s">
        <v>874</v>
      </c>
    </row>
    <row r="504" spans="1:6" ht="89.25">
      <c r="A504" s="10" t="s">
        <v>836</v>
      </c>
      <c r="B504" s="15"/>
      <c r="C504" s="13" t="s">
        <v>876</v>
      </c>
      <c r="D504" s="15" t="s">
        <v>869</v>
      </c>
      <c r="E504" s="12" t="s">
        <v>265</v>
      </c>
      <c r="F504" s="14" t="s">
        <v>874</v>
      </c>
    </row>
    <row r="505" spans="1:6" ht="89.25">
      <c r="A505" s="10" t="s">
        <v>836</v>
      </c>
      <c r="B505" s="15"/>
      <c r="C505" s="13" t="s">
        <v>877</v>
      </c>
      <c r="D505" s="15" t="s">
        <v>869</v>
      </c>
      <c r="E505" s="12" t="s">
        <v>265</v>
      </c>
      <c r="F505" s="14" t="s">
        <v>874</v>
      </c>
    </row>
    <row r="506" spans="1:6" ht="89.25">
      <c r="A506" s="10" t="s">
        <v>836</v>
      </c>
      <c r="B506" s="15"/>
      <c r="C506" s="13" t="s">
        <v>878</v>
      </c>
      <c r="D506" s="15" t="s">
        <v>869</v>
      </c>
      <c r="E506" s="12" t="s">
        <v>265</v>
      </c>
      <c r="F506" s="14" t="s">
        <v>874</v>
      </c>
    </row>
    <row r="507" spans="1:6" ht="102">
      <c r="A507" s="10" t="s">
        <v>836</v>
      </c>
      <c r="B507" s="15"/>
      <c r="C507" s="13" t="s">
        <v>879</v>
      </c>
      <c r="D507" s="15" t="s">
        <v>869</v>
      </c>
      <c r="E507" s="12" t="s">
        <v>265</v>
      </c>
      <c r="F507" s="14" t="s">
        <v>874</v>
      </c>
    </row>
    <row r="508" spans="1:6" ht="140.25">
      <c r="A508" s="10" t="s">
        <v>880</v>
      </c>
      <c r="B508" s="15"/>
      <c r="C508" s="13" t="s">
        <v>881</v>
      </c>
      <c r="D508" s="15" t="s">
        <v>882</v>
      </c>
      <c r="E508" s="12" t="s">
        <v>883</v>
      </c>
      <c r="F508" s="13" t="s">
        <v>884</v>
      </c>
    </row>
    <row r="509" spans="1:6" ht="293.25">
      <c r="A509" s="10" t="s">
        <v>880</v>
      </c>
      <c r="B509" s="15"/>
      <c r="C509" s="13" t="s">
        <v>885</v>
      </c>
      <c r="D509" s="15" t="s">
        <v>886</v>
      </c>
      <c r="E509" s="12" t="s">
        <v>883</v>
      </c>
      <c r="F509" s="13" t="s">
        <v>887</v>
      </c>
    </row>
    <row r="510" spans="1:6" ht="127.5">
      <c r="A510" s="10" t="s">
        <v>880</v>
      </c>
      <c r="B510" s="15"/>
      <c r="C510" s="13" t="s">
        <v>888</v>
      </c>
      <c r="D510" s="15" t="s">
        <v>886</v>
      </c>
      <c r="E510" s="12" t="s">
        <v>883</v>
      </c>
      <c r="F510" s="13" t="s">
        <v>889</v>
      </c>
    </row>
    <row r="511" spans="1:6" ht="127.5">
      <c r="A511" s="10" t="s">
        <v>880</v>
      </c>
      <c r="B511" s="15"/>
      <c r="C511" s="13" t="s">
        <v>890</v>
      </c>
      <c r="D511" s="15" t="s">
        <v>891</v>
      </c>
      <c r="E511" s="12" t="s">
        <v>883</v>
      </c>
      <c r="F511" s="13" t="s">
        <v>892</v>
      </c>
    </row>
    <row r="512" spans="1:6" ht="102">
      <c r="A512" s="10" t="s">
        <v>880</v>
      </c>
      <c r="B512" s="15"/>
      <c r="C512" s="13" t="s">
        <v>893</v>
      </c>
      <c r="D512" s="15" t="s">
        <v>894</v>
      </c>
      <c r="E512" s="12" t="s">
        <v>883</v>
      </c>
      <c r="F512" s="13" t="s">
        <v>895</v>
      </c>
    </row>
    <row r="513" spans="1:6" ht="89.25">
      <c r="A513" s="10" t="s">
        <v>880</v>
      </c>
      <c r="B513" s="15"/>
      <c r="C513" s="13" t="s">
        <v>896</v>
      </c>
      <c r="D513" s="15" t="s">
        <v>894</v>
      </c>
      <c r="E513" s="12" t="s">
        <v>883</v>
      </c>
      <c r="F513" s="13" t="s">
        <v>897</v>
      </c>
    </row>
    <row r="514" spans="1:6" ht="216.75">
      <c r="A514" s="10" t="s">
        <v>880</v>
      </c>
      <c r="B514" s="15"/>
      <c r="C514" s="13" t="s">
        <v>898</v>
      </c>
      <c r="D514" s="15" t="s">
        <v>275</v>
      </c>
      <c r="E514" s="12" t="s">
        <v>883</v>
      </c>
      <c r="F514" s="13" t="s">
        <v>899</v>
      </c>
    </row>
    <row r="515" spans="1:6" ht="76.5">
      <c r="A515" s="10" t="s">
        <v>880</v>
      </c>
      <c r="B515" s="15"/>
      <c r="C515" s="13" t="s">
        <v>900</v>
      </c>
      <c r="D515" s="15" t="s">
        <v>283</v>
      </c>
      <c r="E515" s="12" t="s">
        <v>883</v>
      </c>
      <c r="F515" s="13" t="s">
        <v>901</v>
      </c>
    </row>
    <row r="516" spans="1:6" ht="127.5">
      <c r="A516" s="10" t="s">
        <v>880</v>
      </c>
      <c r="B516" s="15"/>
      <c r="C516" s="13" t="s">
        <v>902</v>
      </c>
      <c r="D516" s="15" t="s">
        <v>283</v>
      </c>
      <c r="E516" s="12" t="s">
        <v>883</v>
      </c>
      <c r="F516" s="13" t="s">
        <v>903</v>
      </c>
    </row>
    <row r="517" spans="1:6" ht="51">
      <c r="A517" s="10" t="s">
        <v>880</v>
      </c>
      <c r="B517" s="15"/>
      <c r="C517" s="13" t="s">
        <v>904</v>
      </c>
      <c r="D517" s="15" t="s">
        <v>270</v>
      </c>
      <c r="E517" s="12" t="s">
        <v>883</v>
      </c>
      <c r="F517" s="13" t="s">
        <v>905</v>
      </c>
    </row>
    <row r="518" spans="1:6" ht="140.25">
      <c r="A518" s="10" t="s">
        <v>880</v>
      </c>
      <c r="B518" s="15"/>
      <c r="C518" s="13" t="s">
        <v>906</v>
      </c>
      <c r="D518" s="15" t="s">
        <v>270</v>
      </c>
      <c r="E518" s="12" t="s">
        <v>883</v>
      </c>
      <c r="F518" s="13" t="s">
        <v>907</v>
      </c>
    </row>
    <row r="519" spans="1:6" ht="127.5">
      <c r="A519" s="10" t="s">
        <v>880</v>
      </c>
      <c r="B519" s="15"/>
      <c r="C519" s="13" t="s">
        <v>908</v>
      </c>
      <c r="D519" s="15" t="s">
        <v>909</v>
      </c>
      <c r="E519" s="12" t="s">
        <v>883</v>
      </c>
      <c r="F519" s="13" t="s">
        <v>910</v>
      </c>
    </row>
    <row r="520" spans="1:6" ht="89.25">
      <c r="A520" s="10" t="s">
        <v>880</v>
      </c>
      <c r="B520" s="15"/>
      <c r="C520" s="13" t="s">
        <v>911</v>
      </c>
      <c r="D520" s="15" t="s">
        <v>909</v>
      </c>
      <c r="E520" s="12" t="s">
        <v>883</v>
      </c>
      <c r="F520" s="13" t="s">
        <v>912</v>
      </c>
    </row>
    <row r="521" spans="1:6" ht="140.25">
      <c r="A521" s="10" t="s">
        <v>880</v>
      </c>
      <c r="B521" s="15"/>
      <c r="C521" s="13" t="s">
        <v>913</v>
      </c>
      <c r="D521" s="15" t="s">
        <v>914</v>
      </c>
      <c r="E521" s="12" t="s">
        <v>883</v>
      </c>
      <c r="F521" s="13" t="s">
        <v>915</v>
      </c>
    </row>
    <row r="522" spans="1:6" ht="63.75">
      <c r="A522" s="10" t="s">
        <v>880</v>
      </c>
      <c r="B522" s="15"/>
      <c r="C522" s="13" t="s">
        <v>916</v>
      </c>
      <c r="D522" s="15" t="s">
        <v>914</v>
      </c>
      <c r="E522" s="12" t="s">
        <v>883</v>
      </c>
      <c r="F522" s="13" t="s">
        <v>917</v>
      </c>
    </row>
    <row r="523" spans="1:6" ht="140.25">
      <c r="A523" s="10" t="s">
        <v>880</v>
      </c>
      <c r="B523" s="15"/>
      <c r="C523" s="13" t="s">
        <v>918</v>
      </c>
      <c r="D523" s="15" t="s">
        <v>919</v>
      </c>
      <c r="E523" s="12" t="s">
        <v>883</v>
      </c>
      <c r="F523" s="13" t="s">
        <v>920</v>
      </c>
    </row>
    <row r="524" spans="1:6" ht="178.5">
      <c r="A524" s="10" t="s">
        <v>880</v>
      </c>
      <c r="B524" s="15"/>
      <c r="C524" s="13" t="s">
        <v>921</v>
      </c>
      <c r="D524" s="15" t="s">
        <v>922</v>
      </c>
      <c r="E524" s="12" t="s">
        <v>883</v>
      </c>
      <c r="F524" s="13" t="s">
        <v>923</v>
      </c>
    </row>
    <row r="525" spans="1:6" ht="153">
      <c r="A525" s="10" t="s">
        <v>880</v>
      </c>
      <c r="B525" s="15"/>
      <c r="C525" s="13" t="s">
        <v>924</v>
      </c>
      <c r="D525" s="15" t="s">
        <v>922</v>
      </c>
      <c r="E525" s="12" t="s">
        <v>883</v>
      </c>
      <c r="F525" s="13" t="s">
        <v>925</v>
      </c>
    </row>
    <row r="526" spans="1:6" ht="306">
      <c r="A526" s="10" t="s">
        <v>880</v>
      </c>
      <c r="B526" s="15"/>
      <c r="C526" s="13" t="s">
        <v>926</v>
      </c>
      <c r="D526" s="15" t="s">
        <v>207</v>
      </c>
      <c r="E526" s="12" t="s">
        <v>883</v>
      </c>
      <c r="F526" s="13" t="s">
        <v>927</v>
      </c>
    </row>
    <row r="527" spans="1:6" ht="114.75">
      <c r="A527" s="10" t="s">
        <v>880</v>
      </c>
      <c r="B527" s="15"/>
      <c r="C527" s="13" t="s">
        <v>928</v>
      </c>
      <c r="D527" s="15" t="s">
        <v>211</v>
      </c>
      <c r="E527" s="12" t="s">
        <v>883</v>
      </c>
      <c r="F527" s="13" t="s">
        <v>929</v>
      </c>
    </row>
    <row r="528" spans="1:6" ht="127.5">
      <c r="A528" s="10" t="s">
        <v>880</v>
      </c>
      <c r="B528" s="15"/>
      <c r="C528" s="13" t="s">
        <v>930</v>
      </c>
      <c r="D528" s="15" t="s">
        <v>931</v>
      </c>
      <c r="E528" s="12" t="s">
        <v>883</v>
      </c>
      <c r="F528" s="13" t="s">
        <v>932</v>
      </c>
    </row>
    <row r="529" spans="1:6" ht="140.25">
      <c r="A529" s="10" t="s">
        <v>880</v>
      </c>
      <c r="B529" s="15"/>
      <c r="C529" s="13" t="s">
        <v>933</v>
      </c>
      <c r="D529" s="15" t="s">
        <v>931</v>
      </c>
      <c r="E529" s="12" t="s">
        <v>883</v>
      </c>
      <c r="F529" s="13" t="s">
        <v>934</v>
      </c>
    </row>
    <row r="530" spans="1:6" ht="102">
      <c r="A530" s="10" t="s">
        <v>880</v>
      </c>
      <c r="B530" s="15"/>
      <c r="C530" s="13" t="s">
        <v>935</v>
      </c>
      <c r="D530" s="15" t="s">
        <v>219</v>
      </c>
      <c r="E530" s="12" t="s">
        <v>883</v>
      </c>
      <c r="F530" s="13" t="s">
        <v>936</v>
      </c>
    </row>
    <row r="531" spans="1:6" ht="242.25">
      <c r="A531" s="10" t="s">
        <v>880</v>
      </c>
      <c r="B531" s="15"/>
      <c r="C531" s="13" t="s">
        <v>937</v>
      </c>
      <c r="D531" s="15" t="s">
        <v>219</v>
      </c>
      <c r="E531" s="12" t="s">
        <v>883</v>
      </c>
      <c r="F531" s="13" t="s">
        <v>938</v>
      </c>
    </row>
  </sheetData>
  <sheetProtection algorithmName="SHA-512" hashValue="YtMXxXycg0ky6/gQ97nyj8f6HL+LhAoLA4qQTZartO0jFLFykmsrF+0irg0kJMB+KviCet0iO3DOTazRv63+6w==" saltValue="NVconHDjzbj7q/2t8bWNmQ==" spinCount="100000" sheet="1" objects="1" scenarios="1" selectLockedCells="1" autoFilter="0" selectUnlockedCells="1"/>
  <mergeCells count="1">
    <mergeCell ref="B1:C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E47"/>
  <sheetViews>
    <sheetView topLeftCell="A46" workbookViewId="0">
      <selection activeCell="A2" sqref="A2:E47"/>
    </sheetView>
  </sheetViews>
  <sheetFormatPr defaultColWidth="11.42578125" defaultRowHeight="15"/>
  <cols>
    <col min="1" max="1" width="33.28515625" customWidth="1"/>
    <col min="2" max="2" width="7.7109375" bestFit="1" customWidth="1"/>
    <col min="3" max="3" width="72.42578125" customWidth="1"/>
    <col min="4" max="4" width="32.5703125" customWidth="1"/>
    <col min="5" max="5" width="63.28515625" customWidth="1"/>
  </cols>
  <sheetData>
    <row r="1" spans="1:5" ht="24.6" customHeight="1">
      <c r="A1" s="81" t="s">
        <v>0</v>
      </c>
      <c r="B1" s="173" t="s">
        <v>1</v>
      </c>
      <c r="C1" s="174"/>
      <c r="D1" s="81" t="s">
        <v>4</v>
      </c>
      <c r="E1" s="83" t="s">
        <v>1261</v>
      </c>
    </row>
    <row r="2" spans="1:5" ht="77.25">
      <c r="A2" s="119" t="s">
        <v>5</v>
      </c>
      <c r="B2" s="120" t="s">
        <v>30</v>
      </c>
      <c r="C2" s="119" t="s">
        <v>31</v>
      </c>
      <c r="D2" s="121" t="s">
        <v>27</v>
      </c>
      <c r="E2" s="86" t="s">
        <v>1284</v>
      </c>
    </row>
    <row r="3" spans="1:5" ht="64.5">
      <c r="A3" s="119" t="s">
        <v>5</v>
      </c>
      <c r="B3" s="120" t="s">
        <v>43</v>
      </c>
      <c r="C3" s="119" t="s">
        <v>44</v>
      </c>
      <c r="D3" s="121" t="s">
        <v>27</v>
      </c>
      <c r="E3" s="86" t="s">
        <v>1287</v>
      </c>
    </row>
    <row r="4" spans="1:5" ht="64.5">
      <c r="A4" s="119" t="s">
        <v>5</v>
      </c>
      <c r="B4" s="120" t="s">
        <v>45</v>
      </c>
      <c r="C4" s="119" t="s">
        <v>46</v>
      </c>
      <c r="D4" s="121" t="s">
        <v>27</v>
      </c>
      <c r="E4" s="86" t="s">
        <v>1287</v>
      </c>
    </row>
    <row r="5" spans="1:5" ht="71.25">
      <c r="A5" s="119" t="s">
        <v>86</v>
      </c>
      <c r="B5" s="121"/>
      <c r="C5" s="123" t="s">
        <v>113</v>
      </c>
      <c r="D5" s="124" t="s">
        <v>111</v>
      </c>
      <c r="E5" s="86" t="s">
        <v>1288</v>
      </c>
    </row>
    <row r="6" spans="1:5" ht="77.25">
      <c r="A6" s="119" t="s">
        <v>86</v>
      </c>
      <c r="B6" s="121"/>
      <c r="C6" s="123" t="s">
        <v>122</v>
      </c>
      <c r="D6" s="124" t="s">
        <v>120</v>
      </c>
      <c r="E6" s="86" t="s">
        <v>1289</v>
      </c>
    </row>
    <row r="7" spans="1:5" ht="77.25">
      <c r="A7" s="119" t="s">
        <v>86</v>
      </c>
      <c r="B7" s="121"/>
      <c r="C7" s="123" t="s">
        <v>123</v>
      </c>
      <c r="D7" s="124" t="s">
        <v>120</v>
      </c>
      <c r="E7" s="86" t="s">
        <v>1284</v>
      </c>
    </row>
    <row r="8" spans="1:5" ht="42.75">
      <c r="A8" s="119" t="s">
        <v>86</v>
      </c>
      <c r="B8" s="121"/>
      <c r="C8" s="123" t="s">
        <v>130</v>
      </c>
      <c r="D8" s="124" t="s">
        <v>129</v>
      </c>
      <c r="E8" s="86" t="s">
        <v>1290</v>
      </c>
    </row>
    <row r="9" spans="1:5" ht="42.75">
      <c r="A9" s="119" t="s">
        <v>86</v>
      </c>
      <c r="B9" s="121"/>
      <c r="C9" s="123" t="s">
        <v>133</v>
      </c>
      <c r="D9" s="124" t="s">
        <v>129</v>
      </c>
      <c r="E9" s="86" t="s">
        <v>1290</v>
      </c>
    </row>
    <row r="10" spans="1:5" ht="39">
      <c r="A10" s="119" t="s">
        <v>204</v>
      </c>
      <c r="B10" s="125" t="s">
        <v>205</v>
      </c>
      <c r="C10" s="123" t="s">
        <v>210</v>
      </c>
      <c r="D10" s="119"/>
      <c r="E10" s="86" t="s">
        <v>1291</v>
      </c>
    </row>
    <row r="11" spans="1:5" ht="39">
      <c r="A11" s="119" t="s">
        <v>204</v>
      </c>
      <c r="B11" s="125" t="s">
        <v>205</v>
      </c>
      <c r="C11" s="123" t="s">
        <v>212</v>
      </c>
      <c r="D11" s="119"/>
      <c r="E11" s="86" t="s">
        <v>1291</v>
      </c>
    </row>
    <row r="12" spans="1:5" ht="42.75">
      <c r="A12" s="119" t="s">
        <v>204</v>
      </c>
      <c r="B12" s="125" t="s">
        <v>205</v>
      </c>
      <c r="C12" s="123" t="s">
        <v>213</v>
      </c>
      <c r="D12" s="119"/>
      <c r="E12" s="86" t="s">
        <v>1291</v>
      </c>
    </row>
    <row r="13" spans="1:5" ht="39">
      <c r="A13" s="119" t="s">
        <v>204</v>
      </c>
      <c r="B13" s="125" t="s">
        <v>205</v>
      </c>
      <c r="C13" s="123" t="s">
        <v>215</v>
      </c>
      <c r="D13" s="119"/>
      <c r="E13" s="86" t="s">
        <v>1291</v>
      </c>
    </row>
    <row r="14" spans="1:5" ht="39">
      <c r="A14" s="119" t="s">
        <v>204</v>
      </c>
      <c r="B14" s="125" t="s">
        <v>205</v>
      </c>
      <c r="C14" s="123" t="s">
        <v>216</v>
      </c>
      <c r="D14" s="119"/>
      <c r="E14" s="86" t="s">
        <v>1291</v>
      </c>
    </row>
    <row r="15" spans="1:5" ht="39">
      <c r="A15" s="119" t="s">
        <v>204</v>
      </c>
      <c r="B15" s="125" t="s">
        <v>205</v>
      </c>
      <c r="C15" s="123" t="s">
        <v>218</v>
      </c>
      <c r="D15" s="119"/>
      <c r="E15" s="86" t="s">
        <v>1291</v>
      </c>
    </row>
    <row r="16" spans="1:5" ht="28.5">
      <c r="A16" s="119" t="s">
        <v>204</v>
      </c>
      <c r="B16" s="125" t="s">
        <v>205</v>
      </c>
      <c r="C16" s="123" t="s">
        <v>224</v>
      </c>
      <c r="D16" s="119"/>
      <c r="E16" s="86" t="s">
        <v>1290</v>
      </c>
    </row>
    <row r="17" spans="1:5" ht="77.25">
      <c r="A17" s="119" t="s">
        <v>204</v>
      </c>
      <c r="B17" s="125" t="s">
        <v>205</v>
      </c>
      <c r="C17" s="123" t="s">
        <v>227</v>
      </c>
      <c r="D17" s="119"/>
      <c r="E17" s="86" t="s">
        <v>1289</v>
      </c>
    </row>
    <row r="18" spans="1:5" ht="42.75">
      <c r="A18" s="119" t="s">
        <v>204</v>
      </c>
      <c r="B18" s="125" t="s">
        <v>205</v>
      </c>
      <c r="C18" s="123" t="s">
        <v>229</v>
      </c>
      <c r="D18" s="119"/>
      <c r="E18" s="86" t="s">
        <v>1288</v>
      </c>
    </row>
    <row r="19" spans="1:5" ht="77.25">
      <c r="A19" s="119" t="s">
        <v>204</v>
      </c>
      <c r="B19" s="125" t="s">
        <v>205</v>
      </c>
      <c r="C19" s="123" t="s">
        <v>231</v>
      </c>
      <c r="D19" s="119"/>
      <c r="E19" s="86" t="s">
        <v>1284</v>
      </c>
    </row>
    <row r="20" spans="1:5" ht="199.5">
      <c r="A20" s="119" t="s">
        <v>300</v>
      </c>
      <c r="B20" s="125"/>
      <c r="C20" s="123" t="s">
        <v>316</v>
      </c>
      <c r="D20" s="124" t="s">
        <v>315</v>
      </c>
      <c r="E20" s="86" t="s">
        <v>1290</v>
      </c>
    </row>
    <row r="21" spans="1:5" ht="15.6" customHeight="1">
      <c r="A21" s="119" t="s">
        <v>300</v>
      </c>
      <c r="B21" s="125"/>
      <c r="C21" s="123" t="s">
        <v>320</v>
      </c>
      <c r="D21" s="124" t="s">
        <v>315</v>
      </c>
      <c r="E21" s="86" t="s">
        <v>1290</v>
      </c>
    </row>
    <row r="22" spans="1:5" ht="199.5">
      <c r="A22" s="119" t="s">
        <v>300</v>
      </c>
      <c r="B22" s="125"/>
      <c r="C22" s="123" t="s">
        <v>321</v>
      </c>
      <c r="D22" s="124" t="s">
        <v>315</v>
      </c>
      <c r="E22" s="86" t="s">
        <v>1290</v>
      </c>
    </row>
    <row r="23" spans="1:5" ht="128.25">
      <c r="A23" s="119" t="s">
        <v>300</v>
      </c>
      <c r="B23" s="125"/>
      <c r="C23" s="123" t="s">
        <v>326</v>
      </c>
      <c r="D23" s="124" t="s">
        <v>327</v>
      </c>
      <c r="E23" s="86" t="s">
        <v>1290</v>
      </c>
    </row>
    <row r="24" spans="1:5" ht="256.5">
      <c r="A24" s="119" t="s">
        <v>300</v>
      </c>
      <c r="B24" s="125"/>
      <c r="C24" s="123" t="s">
        <v>343</v>
      </c>
      <c r="D24" s="124" t="s">
        <v>341</v>
      </c>
      <c r="E24" s="86" t="s">
        <v>1290</v>
      </c>
    </row>
    <row r="25" spans="1:5" ht="256.5">
      <c r="A25" s="119" t="s">
        <v>300</v>
      </c>
      <c r="B25" s="125"/>
      <c r="C25" s="123" t="s">
        <v>344</v>
      </c>
      <c r="D25" s="124" t="s">
        <v>341</v>
      </c>
      <c r="E25" s="86" t="s">
        <v>1290</v>
      </c>
    </row>
    <row r="26" spans="1:5" ht="256.5">
      <c r="A26" s="119" t="s">
        <v>300</v>
      </c>
      <c r="B26" s="125"/>
      <c r="C26" s="123" t="s">
        <v>345</v>
      </c>
      <c r="D26" s="124" t="s">
        <v>341</v>
      </c>
      <c r="E26" s="86" t="s">
        <v>1290</v>
      </c>
    </row>
    <row r="27" spans="1:5" ht="142.5">
      <c r="A27" s="119" t="s">
        <v>300</v>
      </c>
      <c r="B27" s="125"/>
      <c r="C27" s="123" t="s">
        <v>387</v>
      </c>
      <c r="D27" s="124" t="s">
        <v>383</v>
      </c>
      <c r="E27" s="86" t="s">
        <v>1290</v>
      </c>
    </row>
    <row r="28" spans="1:5" ht="71.25">
      <c r="A28" s="119" t="s">
        <v>300</v>
      </c>
      <c r="B28" s="125"/>
      <c r="C28" s="123" t="s">
        <v>388</v>
      </c>
      <c r="D28" s="124" t="s">
        <v>390</v>
      </c>
      <c r="E28" s="86" t="s">
        <v>1290</v>
      </c>
    </row>
    <row r="29" spans="1:5" ht="57">
      <c r="A29" s="119" t="s">
        <v>300</v>
      </c>
      <c r="B29" s="125"/>
      <c r="C29" s="123" t="s">
        <v>392</v>
      </c>
      <c r="D29" s="124" t="s">
        <v>390</v>
      </c>
      <c r="E29" s="86" t="s">
        <v>1290</v>
      </c>
    </row>
    <row r="30" spans="1:5" ht="57">
      <c r="A30" s="119" t="s">
        <v>300</v>
      </c>
      <c r="B30" s="125"/>
      <c r="C30" s="123" t="s">
        <v>408</v>
      </c>
      <c r="D30" s="124" t="s">
        <v>406</v>
      </c>
      <c r="E30" s="86" t="s">
        <v>1290</v>
      </c>
    </row>
    <row r="31" spans="1:5" ht="57">
      <c r="A31" s="119" t="s">
        <v>300</v>
      </c>
      <c r="B31" s="125"/>
      <c r="C31" s="123" t="s">
        <v>409</v>
      </c>
      <c r="D31" s="124" t="s">
        <v>406</v>
      </c>
      <c r="E31" s="86" t="s">
        <v>1290</v>
      </c>
    </row>
    <row r="32" spans="1:5" ht="85.5">
      <c r="A32" s="119" t="s">
        <v>300</v>
      </c>
      <c r="B32" s="125"/>
      <c r="C32" s="123" t="s">
        <v>432</v>
      </c>
      <c r="D32" s="124" t="s">
        <v>430</v>
      </c>
      <c r="E32" s="86" t="s">
        <v>1290</v>
      </c>
    </row>
    <row r="33" spans="1:5" ht="85.5">
      <c r="A33" s="119" t="s">
        <v>300</v>
      </c>
      <c r="B33" s="125"/>
      <c r="C33" s="123" t="s">
        <v>433</v>
      </c>
      <c r="D33" s="124" t="s">
        <v>430</v>
      </c>
      <c r="E33" s="86" t="s">
        <v>1290</v>
      </c>
    </row>
    <row r="34" spans="1:5" ht="85.5">
      <c r="A34" s="119" t="s">
        <v>300</v>
      </c>
      <c r="B34" s="125"/>
      <c r="C34" s="123" t="s">
        <v>443</v>
      </c>
      <c r="D34" s="124" t="s">
        <v>445</v>
      </c>
      <c r="E34" s="86" t="s">
        <v>1290</v>
      </c>
    </row>
    <row r="35" spans="1:5" ht="85.5">
      <c r="A35" s="119" t="s">
        <v>300</v>
      </c>
      <c r="B35" s="125"/>
      <c r="C35" s="123" t="s">
        <v>447</v>
      </c>
      <c r="D35" s="124" t="s">
        <v>445</v>
      </c>
      <c r="E35" s="86" t="s">
        <v>1290</v>
      </c>
    </row>
    <row r="36" spans="1:5" ht="85.5">
      <c r="A36" s="119" t="s">
        <v>300</v>
      </c>
      <c r="B36" s="125"/>
      <c r="C36" s="123" t="s">
        <v>450</v>
      </c>
      <c r="D36" s="124" t="s">
        <v>445</v>
      </c>
      <c r="E36" s="86" t="s">
        <v>1290</v>
      </c>
    </row>
    <row r="37" spans="1:5" ht="85.5">
      <c r="A37" s="119" t="s">
        <v>300</v>
      </c>
      <c r="B37" s="125"/>
      <c r="C37" s="123" t="s">
        <v>452</v>
      </c>
      <c r="D37" s="124" t="s">
        <v>445</v>
      </c>
      <c r="E37" s="86" t="s">
        <v>1291</v>
      </c>
    </row>
    <row r="38" spans="1:5" ht="85.5">
      <c r="A38" s="119" t="s">
        <v>300</v>
      </c>
      <c r="B38" s="125"/>
      <c r="C38" s="123" t="s">
        <v>453</v>
      </c>
      <c r="D38" s="124" t="s">
        <v>445</v>
      </c>
      <c r="E38" s="86" t="s">
        <v>1287</v>
      </c>
    </row>
    <row r="39" spans="1:5" ht="57">
      <c r="A39" s="119" t="s">
        <v>300</v>
      </c>
      <c r="B39" s="125"/>
      <c r="C39" s="123" t="s">
        <v>462</v>
      </c>
      <c r="D39" s="124" t="s">
        <v>461</v>
      </c>
      <c r="E39" s="86" t="s">
        <v>1290</v>
      </c>
    </row>
    <row r="40" spans="1:5" ht="57">
      <c r="A40" s="119" t="s">
        <v>300</v>
      </c>
      <c r="B40" s="125"/>
      <c r="C40" s="123" t="s">
        <v>1274</v>
      </c>
      <c r="D40" s="124" t="s">
        <v>466</v>
      </c>
      <c r="E40" s="86" t="s">
        <v>1290</v>
      </c>
    </row>
    <row r="41" spans="1:5" ht="57">
      <c r="A41" s="119" t="s">
        <v>300</v>
      </c>
      <c r="B41" s="125"/>
      <c r="C41" s="123" t="s">
        <v>468</v>
      </c>
      <c r="D41" s="124" t="s">
        <v>466</v>
      </c>
      <c r="E41" s="86" t="s">
        <v>1290</v>
      </c>
    </row>
    <row r="42" spans="1:5" ht="71.25">
      <c r="A42" s="119" t="s">
        <v>300</v>
      </c>
      <c r="B42" s="125"/>
      <c r="C42" s="123" t="s">
        <v>475</v>
      </c>
      <c r="D42" s="124" t="s">
        <v>472</v>
      </c>
      <c r="E42" s="86" t="s">
        <v>1290</v>
      </c>
    </row>
    <row r="43" spans="1:5" ht="85.5">
      <c r="A43" s="119" t="s">
        <v>300</v>
      </c>
      <c r="B43" s="125"/>
      <c r="C43" s="123" t="s">
        <v>480</v>
      </c>
      <c r="D43" s="124" t="s">
        <v>479</v>
      </c>
      <c r="E43" s="86" t="s">
        <v>1290</v>
      </c>
    </row>
    <row r="44" spans="1:5" ht="213.75">
      <c r="A44" s="119" t="s">
        <v>300</v>
      </c>
      <c r="B44" s="125"/>
      <c r="C44" s="123" t="s">
        <v>490</v>
      </c>
      <c r="D44" s="124" t="s">
        <v>488</v>
      </c>
      <c r="E44" s="86" t="s">
        <v>1290</v>
      </c>
    </row>
    <row r="45" spans="1:5" ht="77.25">
      <c r="A45" s="119" t="s">
        <v>300</v>
      </c>
      <c r="B45" s="125"/>
      <c r="C45" s="123" t="s">
        <v>524</v>
      </c>
      <c r="D45" s="124" t="s">
        <v>523</v>
      </c>
      <c r="E45" s="86" t="s">
        <v>1289</v>
      </c>
    </row>
    <row r="46" spans="1:5" ht="77.25">
      <c r="A46" s="119" t="s">
        <v>300</v>
      </c>
      <c r="B46" s="125"/>
      <c r="C46" s="123" t="s">
        <v>529</v>
      </c>
      <c r="D46" s="124" t="s">
        <v>523</v>
      </c>
      <c r="E46" s="86" t="s">
        <v>1289</v>
      </c>
    </row>
    <row r="47" spans="1:5" ht="285">
      <c r="A47" s="119" t="s">
        <v>880</v>
      </c>
      <c r="B47" s="125"/>
      <c r="C47" s="123" t="s">
        <v>926</v>
      </c>
      <c r="D47" s="123" t="s">
        <v>927</v>
      </c>
      <c r="E47" s="86" t="s">
        <v>1288</v>
      </c>
    </row>
  </sheetData>
  <sheetProtection algorithmName="SHA-512" hashValue="WlmdLGQmEt8+zQSYtkyurneCcrM3xngRxrEWYU7qYsKIODiT8FekgWGtfeCrWlDRy+54TwSz/pum1QnsB/x6iw==" saltValue="Ddjwt7elcgoRHrNNK3tBNQ==" spinCount="100000" sheet="1" objects="1" scenarios="1" selectLockedCells="1" autoFilter="0" selectUnlockedCells="1"/>
  <mergeCells count="1">
    <mergeCell ref="B1:C1"/>
  </mergeCells>
  <phoneticPr fontId="13"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'Aux3.2.1b'!$A$1:$A$16</xm:f>
          </x14:formula1>
          <xm:sqref>E2:E47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filterMode="1">
    <tabColor rgb="FF92D050"/>
  </sheetPr>
  <dimension ref="A1:F180"/>
  <sheetViews>
    <sheetView topLeftCell="A168" workbookViewId="0">
      <selection activeCell="F4" sqref="F4:F180"/>
    </sheetView>
  </sheetViews>
  <sheetFormatPr defaultColWidth="10.85546875" defaultRowHeight="12.75"/>
  <cols>
    <col min="1" max="1" width="44.85546875" style="9" customWidth="1"/>
    <col min="2" max="2" width="6.85546875" style="9" customWidth="1"/>
    <col min="3" max="3" width="41.42578125" style="9" customWidth="1"/>
    <col min="4" max="4" width="27.7109375" style="9" customWidth="1"/>
    <col min="5" max="5" width="49" style="9" customWidth="1"/>
    <col min="6" max="6" width="51.7109375" style="9" customWidth="1"/>
    <col min="7" max="16384" width="10.85546875" style="9"/>
  </cols>
  <sheetData>
    <row r="1" spans="1:6" s="17" customFormat="1" ht="33.6" customHeight="1">
      <c r="A1" s="85" t="s">
        <v>1301</v>
      </c>
      <c r="B1" s="175" t="s">
        <v>1</v>
      </c>
      <c r="C1" s="176"/>
      <c r="D1" s="85" t="s">
        <v>1302</v>
      </c>
      <c r="E1" s="85" t="s">
        <v>4</v>
      </c>
      <c r="F1" s="85" t="s">
        <v>1303</v>
      </c>
    </row>
    <row r="2" spans="1:6" ht="51" hidden="1">
      <c r="A2" s="10" t="s">
        <v>1304</v>
      </c>
      <c r="B2" s="11" t="s">
        <v>939</v>
      </c>
      <c r="C2" s="12" t="s">
        <v>940</v>
      </c>
      <c r="D2" s="10" t="s">
        <v>941</v>
      </c>
      <c r="E2" s="10" t="s">
        <v>942</v>
      </c>
      <c r="F2" s="12" t="s">
        <v>1305</v>
      </c>
    </row>
    <row r="3" spans="1:6" ht="51" hidden="1">
      <c r="A3" s="10" t="s">
        <v>1306</v>
      </c>
      <c r="B3" s="11" t="s">
        <v>943</v>
      </c>
      <c r="C3" s="12" t="s">
        <v>944</v>
      </c>
      <c r="D3" s="10" t="s">
        <v>941</v>
      </c>
      <c r="E3" s="10" t="s">
        <v>942</v>
      </c>
      <c r="F3" s="12" t="s">
        <v>1305</v>
      </c>
    </row>
    <row r="4" spans="1:6" ht="51">
      <c r="A4" s="10" t="s">
        <v>1307</v>
      </c>
      <c r="B4" s="11" t="s">
        <v>945</v>
      </c>
      <c r="C4" s="12" t="s">
        <v>946</v>
      </c>
      <c r="D4" s="10" t="s">
        <v>947</v>
      </c>
      <c r="E4" s="10" t="s">
        <v>942</v>
      </c>
      <c r="F4" s="12" t="s">
        <v>1308</v>
      </c>
    </row>
    <row r="5" spans="1:6" ht="63.75" hidden="1">
      <c r="A5" s="10" t="s">
        <v>1309</v>
      </c>
      <c r="B5" s="11" t="s">
        <v>948</v>
      </c>
      <c r="C5" s="12" t="s">
        <v>949</v>
      </c>
      <c r="D5" s="10" t="s">
        <v>947</v>
      </c>
      <c r="E5" s="10" t="s">
        <v>942</v>
      </c>
      <c r="F5" s="12" t="s">
        <v>1305</v>
      </c>
    </row>
    <row r="6" spans="1:6" ht="51" hidden="1">
      <c r="A6" s="10" t="s">
        <v>1310</v>
      </c>
      <c r="B6" s="11" t="s">
        <v>950</v>
      </c>
      <c r="C6" s="12" t="s">
        <v>951</v>
      </c>
      <c r="D6" s="10" t="s">
        <v>947</v>
      </c>
      <c r="E6" s="10" t="s">
        <v>942</v>
      </c>
      <c r="F6" s="12" t="s">
        <v>1305</v>
      </c>
    </row>
    <row r="7" spans="1:6" ht="51" hidden="1">
      <c r="A7" s="10" t="s">
        <v>1311</v>
      </c>
      <c r="B7" s="11" t="s">
        <v>952</v>
      </c>
      <c r="C7" s="12" t="s">
        <v>953</v>
      </c>
      <c r="D7" s="10" t="s">
        <v>954</v>
      </c>
      <c r="E7" s="10" t="s">
        <v>955</v>
      </c>
      <c r="F7" s="12" t="s">
        <v>1305</v>
      </c>
    </row>
    <row r="8" spans="1:6" ht="51" hidden="1">
      <c r="A8" s="10" t="s">
        <v>1312</v>
      </c>
      <c r="B8" s="11" t="s">
        <v>956</v>
      </c>
      <c r="C8" s="12" t="s">
        <v>957</v>
      </c>
      <c r="D8" s="10" t="s">
        <v>954</v>
      </c>
      <c r="E8" s="10" t="s">
        <v>955</v>
      </c>
      <c r="F8" s="12" t="s">
        <v>1305</v>
      </c>
    </row>
    <row r="9" spans="1:6" ht="51" hidden="1">
      <c r="A9" s="10" t="s">
        <v>1313</v>
      </c>
      <c r="B9" s="11" t="s">
        <v>958</v>
      </c>
      <c r="C9" s="12" t="s">
        <v>959</v>
      </c>
      <c r="D9" s="10" t="s">
        <v>954</v>
      </c>
      <c r="E9" s="10" t="s">
        <v>955</v>
      </c>
      <c r="F9" s="12" t="s">
        <v>1305</v>
      </c>
    </row>
    <row r="10" spans="1:6" ht="51" hidden="1">
      <c r="A10" s="10" t="s">
        <v>1314</v>
      </c>
      <c r="B10" s="11" t="s">
        <v>960</v>
      </c>
      <c r="C10" s="12" t="s">
        <v>961</v>
      </c>
      <c r="D10" s="10" t="s">
        <v>954</v>
      </c>
      <c r="E10" s="10" t="s">
        <v>955</v>
      </c>
      <c r="F10" s="12" t="s">
        <v>1305</v>
      </c>
    </row>
    <row r="11" spans="1:6" ht="51" hidden="1">
      <c r="A11" s="10" t="s">
        <v>1315</v>
      </c>
      <c r="B11" s="11" t="s">
        <v>962</v>
      </c>
      <c r="C11" s="12" t="s">
        <v>963</v>
      </c>
      <c r="D11" s="10" t="s">
        <v>954</v>
      </c>
      <c r="E11" s="10" t="s">
        <v>955</v>
      </c>
      <c r="F11" s="12" t="s">
        <v>1305</v>
      </c>
    </row>
    <row r="12" spans="1:6" ht="51" hidden="1">
      <c r="A12" s="10" t="s">
        <v>1316</v>
      </c>
      <c r="B12" s="11" t="s">
        <v>964</v>
      </c>
      <c r="C12" s="12" t="s">
        <v>965</v>
      </c>
      <c r="D12" s="10" t="s">
        <v>954</v>
      </c>
      <c r="E12" s="10" t="s">
        <v>955</v>
      </c>
      <c r="F12" s="12" t="s">
        <v>1305</v>
      </c>
    </row>
    <row r="13" spans="1:6" ht="51" hidden="1">
      <c r="A13" s="10" t="s">
        <v>1317</v>
      </c>
      <c r="B13" s="11" t="s">
        <v>966</v>
      </c>
      <c r="C13" s="12" t="s">
        <v>967</v>
      </c>
      <c r="D13" s="10" t="s">
        <v>954</v>
      </c>
      <c r="E13" s="10" t="s">
        <v>955</v>
      </c>
      <c r="F13" s="12" t="s">
        <v>1305</v>
      </c>
    </row>
    <row r="14" spans="1:6" ht="51" hidden="1">
      <c r="A14" s="10" t="s">
        <v>1318</v>
      </c>
      <c r="B14" s="11" t="s">
        <v>968</v>
      </c>
      <c r="C14" s="12" t="s">
        <v>969</v>
      </c>
      <c r="D14" s="10" t="s">
        <v>954</v>
      </c>
      <c r="E14" s="10" t="s">
        <v>955</v>
      </c>
      <c r="F14" s="12" t="s">
        <v>1305</v>
      </c>
    </row>
    <row r="15" spans="1:6" ht="51" hidden="1">
      <c r="A15" s="10" t="s">
        <v>1319</v>
      </c>
      <c r="B15" s="11" t="s">
        <v>970</v>
      </c>
      <c r="C15" s="12" t="s">
        <v>971</v>
      </c>
      <c r="D15" s="10" t="s">
        <v>954</v>
      </c>
      <c r="E15" s="10" t="s">
        <v>955</v>
      </c>
      <c r="F15" s="12" t="s">
        <v>1305</v>
      </c>
    </row>
    <row r="16" spans="1:6" ht="51">
      <c r="A16" s="10" t="s">
        <v>1320</v>
      </c>
      <c r="B16" s="11" t="s">
        <v>972</v>
      </c>
      <c r="C16" s="12" t="s">
        <v>973</v>
      </c>
      <c r="D16" s="10" t="s">
        <v>974</v>
      </c>
      <c r="E16" s="10" t="s">
        <v>975</v>
      </c>
      <c r="F16" s="12" t="s">
        <v>1308</v>
      </c>
    </row>
    <row r="17" spans="1:6" ht="38.25">
      <c r="A17" s="10" t="s">
        <v>1321</v>
      </c>
      <c r="B17" s="11" t="s">
        <v>976</v>
      </c>
      <c r="C17" s="12" t="s">
        <v>977</v>
      </c>
      <c r="D17" s="10" t="s">
        <v>974</v>
      </c>
      <c r="E17" s="10" t="s">
        <v>975</v>
      </c>
      <c r="F17" s="12" t="s">
        <v>1308</v>
      </c>
    </row>
    <row r="18" spans="1:6" ht="51">
      <c r="A18" s="10" t="s">
        <v>1322</v>
      </c>
      <c r="B18" s="11" t="s">
        <v>978</v>
      </c>
      <c r="C18" s="12" t="s">
        <v>979</v>
      </c>
      <c r="D18" s="10" t="s">
        <v>974</v>
      </c>
      <c r="E18" s="10" t="s">
        <v>975</v>
      </c>
      <c r="F18" s="12" t="s">
        <v>1308</v>
      </c>
    </row>
    <row r="19" spans="1:6" ht="38.25">
      <c r="A19" s="10" t="s">
        <v>182</v>
      </c>
      <c r="B19" s="15" t="s">
        <v>980</v>
      </c>
      <c r="C19" s="13" t="s">
        <v>981</v>
      </c>
      <c r="D19" s="12" t="s">
        <v>186</v>
      </c>
      <c r="E19" s="14" t="s">
        <v>982</v>
      </c>
      <c r="F19" s="12" t="s">
        <v>1323</v>
      </c>
    </row>
    <row r="20" spans="1:6" ht="51" hidden="1">
      <c r="A20" s="10" t="s">
        <v>182</v>
      </c>
      <c r="B20" s="15" t="s">
        <v>838</v>
      </c>
      <c r="C20" s="13" t="s">
        <v>983</v>
      </c>
      <c r="D20" s="12" t="s">
        <v>186</v>
      </c>
      <c r="E20" s="14" t="s">
        <v>982</v>
      </c>
      <c r="F20" s="12" t="s">
        <v>1305</v>
      </c>
    </row>
    <row r="21" spans="1:6" ht="38.25">
      <c r="A21" s="10" t="s">
        <v>182</v>
      </c>
      <c r="B21" s="15" t="s">
        <v>851</v>
      </c>
      <c r="C21" s="13" t="s">
        <v>984</v>
      </c>
      <c r="D21" s="12" t="s">
        <v>186</v>
      </c>
      <c r="E21" s="14" t="s">
        <v>982</v>
      </c>
      <c r="F21" s="12" t="s">
        <v>1323</v>
      </c>
    </row>
    <row r="22" spans="1:6" ht="63.75">
      <c r="A22" s="10" t="s">
        <v>182</v>
      </c>
      <c r="B22" s="15" t="s">
        <v>205</v>
      </c>
      <c r="C22" s="13" t="s">
        <v>985</v>
      </c>
      <c r="D22" s="12" t="s">
        <v>186</v>
      </c>
      <c r="E22" s="14" t="s">
        <v>982</v>
      </c>
      <c r="F22" s="12" t="s">
        <v>1323</v>
      </c>
    </row>
    <row r="23" spans="1:6" ht="38.25">
      <c r="A23" s="10" t="s">
        <v>182</v>
      </c>
      <c r="B23" s="15" t="s">
        <v>869</v>
      </c>
      <c r="C23" s="13" t="s">
        <v>986</v>
      </c>
      <c r="D23" s="12" t="s">
        <v>186</v>
      </c>
      <c r="E23" s="14" t="s">
        <v>982</v>
      </c>
      <c r="F23" s="12" t="s">
        <v>1324</v>
      </c>
    </row>
    <row r="24" spans="1:6" ht="51">
      <c r="A24" s="10" t="s">
        <v>182</v>
      </c>
      <c r="B24" s="15" t="s">
        <v>987</v>
      </c>
      <c r="C24" s="13" t="s">
        <v>988</v>
      </c>
      <c r="D24" s="12" t="s">
        <v>186</v>
      </c>
      <c r="E24" s="14" t="s">
        <v>989</v>
      </c>
      <c r="F24" s="12" t="s">
        <v>1308</v>
      </c>
    </row>
    <row r="25" spans="1:6" ht="25.5">
      <c r="A25" s="10" t="s">
        <v>182</v>
      </c>
      <c r="B25" s="15" t="s">
        <v>990</v>
      </c>
      <c r="C25" s="13" t="s">
        <v>991</v>
      </c>
      <c r="D25" s="12" t="s">
        <v>186</v>
      </c>
      <c r="E25" s="14" t="s">
        <v>989</v>
      </c>
      <c r="F25" s="12" t="s">
        <v>1308</v>
      </c>
    </row>
    <row r="26" spans="1:6" ht="25.5">
      <c r="A26" s="10" t="s">
        <v>182</v>
      </c>
      <c r="B26" s="15" t="s">
        <v>992</v>
      </c>
      <c r="C26" s="13" t="s">
        <v>993</v>
      </c>
      <c r="D26" s="12" t="s">
        <v>186</v>
      </c>
      <c r="E26" s="14" t="s">
        <v>989</v>
      </c>
      <c r="F26" s="12" t="s">
        <v>1308</v>
      </c>
    </row>
    <row r="27" spans="1:6" ht="25.5">
      <c r="A27" s="10" t="s">
        <v>182</v>
      </c>
      <c r="B27" s="15" t="s">
        <v>994</v>
      </c>
      <c r="C27" s="13" t="s">
        <v>995</v>
      </c>
      <c r="D27" s="12" t="s">
        <v>186</v>
      </c>
      <c r="E27" s="14" t="s">
        <v>996</v>
      </c>
      <c r="F27" s="12" t="s">
        <v>1323</v>
      </c>
    </row>
    <row r="28" spans="1:6" ht="25.5">
      <c r="A28" s="10" t="s">
        <v>182</v>
      </c>
      <c r="B28" s="15" t="s">
        <v>997</v>
      </c>
      <c r="C28" s="13" t="s">
        <v>998</v>
      </c>
      <c r="D28" s="12" t="s">
        <v>186</v>
      </c>
      <c r="E28" s="14" t="s">
        <v>996</v>
      </c>
      <c r="F28" s="12" t="s">
        <v>1308</v>
      </c>
    </row>
    <row r="29" spans="1:6" ht="51" hidden="1">
      <c r="A29" s="10" t="s">
        <v>182</v>
      </c>
      <c r="B29" s="15" t="s">
        <v>999</v>
      </c>
      <c r="C29" s="13" t="s">
        <v>1000</v>
      </c>
      <c r="D29" s="12" t="s">
        <v>186</v>
      </c>
      <c r="E29" s="13" t="s">
        <v>1001</v>
      </c>
      <c r="F29" s="12" t="s">
        <v>1305</v>
      </c>
    </row>
    <row r="30" spans="1:6" ht="38.25" hidden="1">
      <c r="A30" s="10" t="s">
        <v>1002</v>
      </c>
      <c r="B30" s="11">
        <v>1</v>
      </c>
      <c r="C30" s="13" t="s">
        <v>1003</v>
      </c>
      <c r="D30" s="12" t="s">
        <v>1004</v>
      </c>
      <c r="E30" s="14" t="s">
        <v>1005</v>
      </c>
      <c r="F30" s="12" t="s">
        <v>1305</v>
      </c>
    </row>
    <row r="31" spans="1:6" ht="38.25">
      <c r="A31" s="10" t="s">
        <v>1002</v>
      </c>
      <c r="B31" s="11">
        <v>2</v>
      </c>
      <c r="C31" s="13" t="s">
        <v>1006</v>
      </c>
      <c r="D31" s="12" t="s">
        <v>1004</v>
      </c>
      <c r="E31" s="14" t="s">
        <v>1005</v>
      </c>
      <c r="F31" s="12" t="s">
        <v>1308</v>
      </c>
    </row>
    <row r="32" spans="1:6" ht="38.25">
      <c r="A32" s="10" t="s">
        <v>1002</v>
      </c>
      <c r="B32" s="11">
        <v>3</v>
      </c>
      <c r="C32" s="13" t="s">
        <v>1007</v>
      </c>
      <c r="D32" s="12" t="s">
        <v>1004</v>
      </c>
      <c r="E32" s="14" t="s">
        <v>1005</v>
      </c>
      <c r="F32" s="12" t="s">
        <v>1325</v>
      </c>
    </row>
    <row r="33" spans="1:6" ht="38.25" hidden="1">
      <c r="A33" s="10" t="s">
        <v>1002</v>
      </c>
      <c r="B33" s="11">
        <v>4</v>
      </c>
      <c r="C33" s="13" t="s">
        <v>1008</v>
      </c>
      <c r="D33" s="12" t="s">
        <v>1004</v>
      </c>
      <c r="E33" s="14" t="s">
        <v>1005</v>
      </c>
      <c r="F33" s="12" t="s">
        <v>1305</v>
      </c>
    </row>
    <row r="34" spans="1:6" ht="38.25" hidden="1">
      <c r="A34" s="10" t="s">
        <v>1002</v>
      </c>
      <c r="B34" s="11">
        <v>5</v>
      </c>
      <c r="C34" s="13" t="s">
        <v>1009</v>
      </c>
      <c r="D34" s="12" t="s">
        <v>1004</v>
      </c>
      <c r="E34" s="14" t="s">
        <v>1005</v>
      </c>
      <c r="F34" s="12" t="s">
        <v>1305</v>
      </c>
    </row>
    <row r="35" spans="1:6" ht="38.25">
      <c r="A35" s="10" t="s">
        <v>1002</v>
      </c>
      <c r="B35" s="11">
        <v>6</v>
      </c>
      <c r="C35" s="13" t="s">
        <v>1010</v>
      </c>
      <c r="D35" s="12" t="s">
        <v>1004</v>
      </c>
      <c r="E35" s="14" t="s">
        <v>1005</v>
      </c>
      <c r="F35" s="12" t="s">
        <v>1325</v>
      </c>
    </row>
    <row r="36" spans="1:6" ht="38.25" hidden="1">
      <c r="A36" s="10" t="s">
        <v>1002</v>
      </c>
      <c r="B36" s="11">
        <v>7</v>
      </c>
      <c r="C36" s="13" t="s">
        <v>1011</v>
      </c>
      <c r="D36" s="12" t="s">
        <v>1004</v>
      </c>
      <c r="E36" s="14" t="s">
        <v>1005</v>
      </c>
      <c r="F36" s="12" t="s">
        <v>1305</v>
      </c>
    </row>
    <row r="37" spans="1:6" ht="38.25" hidden="1">
      <c r="A37" s="10" t="s">
        <v>1002</v>
      </c>
      <c r="B37" s="11">
        <v>8</v>
      </c>
      <c r="C37" s="13" t="s">
        <v>1012</v>
      </c>
      <c r="D37" s="12" t="s">
        <v>1004</v>
      </c>
      <c r="E37" s="14" t="s">
        <v>1005</v>
      </c>
      <c r="F37" s="12" t="s">
        <v>1305</v>
      </c>
    </row>
    <row r="38" spans="1:6" ht="38.25">
      <c r="A38" s="10" t="s">
        <v>1002</v>
      </c>
      <c r="B38" s="11">
        <v>9</v>
      </c>
      <c r="C38" s="13" t="s">
        <v>1013</v>
      </c>
      <c r="D38" s="12" t="s">
        <v>1004</v>
      </c>
      <c r="E38" s="14" t="s">
        <v>1005</v>
      </c>
      <c r="F38" s="12" t="s">
        <v>1325</v>
      </c>
    </row>
    <row r="39" spans="1:6" ht="38.25">
      <c r="A39" s="10" t="s">
        <v>1002</v>
      </c>
      <c r="B39" s="11">
        <v>10</v>
      </c>
      <c r="C39" s="13" t="s">
        <v>1014</v>
      </c>
      <c r="D39" s="12" t="s">
        <v>1004</v>
      </c>
      <c r="E39" s="14" t="s">
        <v>1005</v>
      </c>
      <c r="F39" s="12" t="s">
        <v>1326</v>
      </c>
    </row>
    <row r="40" spans="1:6" ht="38.25">
      <c r="A40" s="10" t="s">
        <v>1002</v>
      </c>
      <c r="B40" s="11">
        <v>11</v>
      </c>
      <c r="C40" s="13" t="s">
        <v>1015</v>
      </c>
      <c r="D40" s="12" t="s">
        <v>1004</v>
      </c>
      <c r="E40" s="14" t="s">
        <v>1005</v>
      </c>
      <c r="F40" s="12" t="s">
        <v>1325</v>
      </c>
    </row>
    <row r="41" spans="1:6" ht="38.25">
      <c r="A41" s="10" t="s">
        <v>1002</v>
      </c>
      <c r="B41" s="11">
        <v>12</v>
      </c>
      <c r="C41" s="13" t="s">
        <v>1016</v>
      </c>
      <c r="D41" s="12" t="s">
        <v>1004</v>
      </c>
      <c r="E41" s="14" t="s">
        <v>1005</v>
      </c>
      <c r="F41" s="12" t="s">
        <v>1325</v>
      </c>
    </row>
    <row r="42" spans="1:6" ht="38.25" hidden="1">
      <c r="A42" s="10" t="s">
        <v>1002</v>
      </c>
      <c r="B42" s="11">
        <v>13</v>
      </c>
      <c r="C42" s="13" t="s">
        <v>1017</v>
      </c>
      <c r="D42" s="12" t="s">
        <v>1004</v>
      </c>
      <c r="E42" s="14" t="s">
        <v>1018</v>
      </c>
      <c r="F42" s="12" t="s">
        <v>1305</v>
      </c>
    </row>
    <row r="43" spans="1:6" ht="38.25" hidden="1">
      <c r="A43" s="10" t="s">
        <v>1002</v>
      </c>
      <c r="B43" s="11">
        <v>14</v>
      </c>
      <c r="C43" s="13" t="s">
        <v>1019</v>
      </c>
      <c r="D43" s="12" t="s">
        <v>1004</v>
      </c>
      <c r="E43" s="14" t="s">
        <v>1018</v>
      </c>
      <c r="F43" s="12" t="s">
        <v>1305</v>
      </c>
    </row>
    <row r="44" spans="1:6" ht="38.25" hidden="1">
      <c r="A44" s="10" t="s">
        <v>1002</v>
      </c>
      <c r="B44" s="11">
        <v>15</v>
      </c>
      <c r="C44" s="13" t="s">
        <v>1020</v>
      </c>
      <c r="D44" s="12" t="s">
        <v>1004</v>
      </c>
      <c r="E44" s="14" t="s">
        <v>1018</v>
      </c>
      <c r="F44" s="12" t="s">
        <v>1305</v>
      </c>
    </row>
    <row r="45" spans="1:6" ht="51">
      <c r="A45" s="10" t="s">
        <v>1002</v>
      </c>
      <c r="B45" s="11">
        <v>16</v>
      </c>
      <c r="C45" s="13" t="s">
        <v>1021</v>
      </c>
      <c r="D45" s="12" t="s">
        <v>1004</v>
      </c>
      <c r="E45" s="14" t="s">
        <v>1018</v>
      </c>
      <c r="F45" s="12" t="s">
        <v>1325</v>
      </c>
    </row>
    <row r="46" spans="1:6" ht="51">
      <c r="A46" s="10" t="s">
        <v>1002</v>
      </c>
      <c r="B46" s="11">
        <v>17</v>
      </c>
      <c r="C46" s="13" t="s">
        <v>1022</v>
      </c>
      <c r="D46" s="12" t="s">
        <v>1004</v>
      </c>
      <c r="E46" s="14" t="s">
        <v>1018</v>
      </c>
      <c r="F46" s="12" t="s">
        <v>1325</v>
      </c>
    </row>
    <row r="47" spans="1:6" ht="51" hidden="1">
      <c r="A47" s="10" t="s">
        <v>1002</v>
      </c>
      <c r="B47" s="11">
        <v>18</v>
      </c>
      <c r="C47" s="13" t="s">
        <v>1023</v>
      </c>
      <c r="D47" s="12" t="s">
        <v>1004</v>
      </c>
      <c r="E47" s="14" t="s">
        <v>1018</v>
      </c>
      <c r="F47" s="12" t="s">
        <v>1305</v>
      </c>
    </row>
    <row r="48" spans="1:6" ht="38.25">
      <c r="A48" s="10" t="s">
        <v>1002</v>
      </c>
      <c r="B48" s="11">
        <v>19</v>
      </c>
      <c r="C48" s="13" t="s">
        <v>1024</v>
      </c>
      <c r="D48" s="12" t="s">
        <v>1004</v>
      </c>
      <c r="E48" s="14" t="s">
        <v>1018</v>
      </c>
      <c r="F48" s="12" t="s">
        <v>1327</v>
      </c>
    </row>
    <row r="49" spans="1:6" ht="38.25">
      <c r="A49" s="10" t="s">
        <v>1002</v>
      </c>
      <c r="B49" s="11">
        <v>20</v>
      </c>
      <c r="C49" s="13" t="s">
        <v>1025</v>
      </c>
      <c r="D49" s="12" t="s">
        <v>1004</v>
      </c>
      <c r="E49" s="14" t="s">
        <v>1018</v>
      </c>
      <c r="F49" s="12" t="s">
        <v>1326</v>
      </c>
    </row>
    <row r="50" spans="1:6" ht="38.25">
      <c r="A50" s="10" t="s">
        <v>1002</v>
      </c>
      <c r="B50" s="11">
        <v>21</v>
      </c>
      <c r="C50" s="13" t="s">
        <v>1026</v>
      </c>
      <c r="D50" s="12" t="s">
        <v>1004</v>
      </c>
      <c r="E50" s="14" t="s">
        <v>1018</v>
      </c>
      <c r="F50" s="12" t="s">
        <v>1327</v>
      </c>
    </row>
    <row r="51" spans="1:6" ht="51">
      <c r="A51" s="10" t="s">
        <v>1002</v>
      </c>
      <c r="B51" s="11">
        <v>22</v>
      </c>
      <c r="C51" s="13" t="s">
        <v>1027</v>
      </c>
      <c r="D51" s="12" t="s">
        <v>1004</v>
      </c>
      <c r="E51" s="14" t="s">
        <v>1028</v>
      </c>
      <c r="F51" s="12" t="s">
        <v>1325</v>
      </c>
    </row>
    <row r="52" spans="1:6" ht="51">
      <c r="A52" s="10" t="s">
        <v>1002</v>
      </c>
      <c r="B52" s="11">
        <v>23</v>
      </c>
      <c r="C52" s="13" t="s">
        <v>1029</v>
      </c>
      <c r="D52" s="12" t="s">
        <v>1004</v>
      </c>
      <c r="E52" s="14" t="s">
        <v>1028</v>
      </c>
      <c r="F52" s="12" t="s">
        <v>1325</v>
      </c>
    </row>
    <row r="53" spans="1:6" ht="51">
      <c r="A53" s="10" t="s">
        <v>1002</v>
      </c>
      <c r="B53" s="11">
        <v>24</v>
      </c>
      <c r="C53" s="13" t="s">
        <v>1030</v>
      </c>
      <c r="D53" s="12" t="s">
        <v>1004</v>
      </c>
      <c r="E53" s="14" t="s">
        <v>1028</v>
      </c>
      <c r="F53" s="12" t="s">
        <v>1323</v>
      </c>
    </row>
    <row r="54" spans="1:6" ht="76.5" hidden="1">
      <c r="A54" s="10" t="s">
        <v>1002</v>
      </c>
      <c r="B54" s="11">
        <v>25</v>
      </c>
      <c r="C54" s="13" t="s">
        <v>1031</v>
      </c>
      <c r="D54" s="12" t="s">
        <v>1004</v>
      </c>
      <c r="E54" s="14" t="s">
        <v>1032</v>
      </c>
      <c r="F54" s="12" t="s">
        <v>1305</v>
      </c>
    </row>
    <row r="55" spans="1:6" ht="76.5" hidden="1">
      <c r="A55" s="10" t="s">
        <v>1002</v>
      </c>
      <c r="B55" s="11">
        <v>26</v>
      </c>
      <c r="C55" s="13" t="s">
        <v>1033</v>
      </c>
      <c r="D55" s="12" t="s">
        <v>1004</v>
      </c>
      <c r="E55" s="14" t="s">
        <v>1032</v>
      </c>
      <c r="F55" s="12" t="s">
        <v>1305</v>
      </c>
    </row>
    <row r="56" spans="1:6" ht="76.5" hidden="1">
      <c r="A56" s="10" t="s">
        <v>1002</v>
      </c>
      <c r="B56" s="11">
        <v>27</v>
      </c>
      <c r="C56" s="13" t="s">
        <v>1034</v>
      </c>
      <c r="D56" s="12" t="s">
        <v>1004</v>
      </c>
      <c r="E56" s="14" t="s">
        <v>1032</v>
      </c>
      <c r="F56" s="12" t="s">
        <v>1305</v>
      </c>
    </row>
    <row r="57" spans="1:6" ht="76.5" hidden="1">
      <c r="A57" s="10" t="s">
        <v>1002</v>
      </c>
      <c r="B57" s="11">
        <v>28</v>
      </c>
      <c r="C57" s="13" t="s">
        <v>1035</v>
      </c>
      <c r="D57" s="12" t="s">
        <v>1004</v>
      </c>
      <c r="E57" s="14" t="s">
        <v>1032</v>
      </c>
      <c r="F57" s="12" t="s">
        <v>1305</v>
      </c>
    </row>
    <row r="58" spans="1:6" ht="76.5">
      <c r="A58" s="10" t="s">
        <v>1002</v>
      </c>
      <c r="B58" s="11">
        <v>29</v>
      </c>
      <c r="C58" s="13" t="s">
        <v>1036</v>
      </c>
      <c r="D58" s="12" t="s">
        <v>1004</v>
      </c>
      <c r="E58" s="14" t="s">
        <v>1032</v>
      </c>
      <c r="F58" s="12" t="s">
        <v>1325</v>
      </c>
    </row>
    <row r="59" spans="1:6" ht="76.5" hidden="1">
      <c r="A59" s="10" t="s">
        <v>1002</v>
      </c>
      <c r="B59" s="11">
        <v>30</v>
      </c>
      <c r="C59" s="13" t="s">
        <v>1037</v>
      </c>
      <c r="D59" s="12" t="s">
        <v>1004</v>
      </c>
      <c r="E59" s="14" t="s">
        <v>1032</v>
      </c>
      <c r="F59" s="12" t="s">
        <v>1305</v>
      </c>
    </row>
    <row r="60" spans="1:6" ht="76.5">
      <c r="A60" s="10" t="s">
        <v>1002</v>
      </c>
      <c r="B60" s="11">
        <v>31</v>
      </c>
      <c r="C60" s="13" t="s">
        <v>1038</v>
      </c>
      <c r="D60" s="12" t="s">
        <v>1004</v>
      </c>
      <c r="E60" s="14" t="s">
        <v>1032</v>
      </c>
      <c r="F60" s="12" t="s">
        <v>1325</v>
      </c>
    </row>
    <row r="61" spans="1:6" ht="76.5" hidden="1">
      <c r="A61" s="10" t="s">
        <v>1002</v>
      </c>
      <c r="B61" s="11">
        <v>32</v>
      </c>
      <c r="C61" s="13" t="s">
        <v>1039</v>
      </c>
      <c r="D61" s="12" t="s">
        <v>1004</v>
      </c>
      <c r="E61" s="14" t="s">
        <v>1032</v>
      </c>
      <c r="F61" s="12" t="s">
        <v>1305</v>
      </c>
    </row>
    <row r="62" spans="1:6" ht="76.5">
      <c r="A62" s="10" t="s">
        <v>1002</v>
      </c>
      <c r="B62" s="11">
        <v>33</v>
      </c>
      <c r="C62" s="13" t="s">
        <v>1040</v>
      </c>
      <c r="D62" s="12" t="s">
        <v>1004</v>
      </c>
      <c r="E62" s="14" t="s">
        <v>1032</v>
      </c>
      <c r="F62" s="12" t="s">
        <v>1325</v>
      </c>
    </row>
    <row r="63" spans="1:6" ht="76.5" hidden="1">
      <c r="A63" s="10" t="s">
        <v>1002</v>
      </c>
      <c r="B63" s="11">
        <v>34</v>
      </c>
      <c r="C63" s="13" t="s">
        <v>1041</v>
      </c>
      <c r="D63" s="12" t="s">
        <v>1004</v>
      </c>
      <c r="E63" s="14" t="s">
        <v>1032</v>
      </c>
      <c r="F63" s="12" t="s">
        <v>1305</v>
      </c>
    </row>
    <row r="64" spans="1:6" ht="76.5">
      <c r="A64" s="10" t="s">
        <v>1002</v>
      </c>
      <c r="B64" s="11">
        <v>35</v>
      </c>
      <c r="C64" s="13" t="s">
        <v>1042</v>
      </c>
      <c r="D64" s="12" t="s">
        <v>1004</v>
      </c>
      <c r="E64" s="14" t="s">
        <v>1032</v>
      </c>
      <c r="F64" s="12" t="s">
        <v>1328</v>
      </c>
    </row>
    <row r="65" spans="1:6" ht="76.5">
      <c r="A65" s="10" t="s">
        <v>1002</v>
      </c>
      <c r="B65" s="11">
        <v>36</v>
      </c>
      <c r="C65" s="13" t="s">
        <v>1043</v>
      </c>
      <c r="D65" s="12" t="s">
        <v>1004</v>
      </c>
      <c r="E65" s="14" t="s">
        <v>1032</v>
      </c>
      <c r="F65" s="12" t="s">
        <v>1325</v>
      </c>
    </row>
    <row r="66" spans="1:6" ht="76.5" hidden="1">
      <c r="A66" s="10" t="s">
        <v>1002</v>
      </c>
      <c r="B66" s="11">
        <v>37</v>
      </c>
      <c r="C66" s="13" t="s">
        <v>1044</v>
      </c>
      <c r="D66" s="12" t="s">
        <v>1004</v>
      </c>
      <c r="E66" s="14" t="s">
        <v>1032</v>
      </c>
      <c r="F66" s="12" t="s">
        <v>1305</v>
      </c>
    </row>
    <row r="67" spans="1:6" ht="76.5" hidden="1">
      <c r="A67" s="10" t="s">
        <v>1002</v>
      </c>
      <c r="B67" s="11">
        <v>38</v>
      </c>
      <c r="C67" s="13" t="s">
        <v>1045</v>
      </c>
      <c r="D67" s="12" t="s">
        <v>1004</v>
      </c>
      <c r="E67" s="14" t="s">
        <v>1032</v>
      </c>
      <c r="F67" s="12" t="s">
        <v>1305</v>
      </c>
    </row>
    <row r="68" spans="1:6" ht="76.5" hidden="1">
      <c r="A68" s="10" t="s">
        <v>1002</v>
      </c>
      <c r="B68" s="11">
        <v>39</v>
      </c>
      <c r="C68" s="13" t="s">
        <v>1046</v>
      </c>
      <c r="D68" s="12" t="s">
        <v>1004</v>
      </c>
      <c r="E68" s="14" t="s">
        <v>1032</v>
      </c>
      <c r="F68" s="12" t="s">
        <v>1305</v>
      </c>
    </row>
    <row r="69" spans="1:6" ht="76.5" hidden="1">
      <c r="A69" s="10" t="s">
        <v>1002</v>
      </c>
      <c r="B69" s="11">
        <v>40</v>
      </c>
      <c r="C69" s="13" t="s">
        <v>1047</v>
      </c>
      <c r="D69" s="12" t="s">
        <v>1004</v>
      </c>
      <c r="E69" s="14" t="s">
        <v>1032</v>
      </c>
      <c r="F69" s="12" t="s">
        <v>1305</v>
      </c>
    </row>
    <row r="70" spans="1:6" ht="76.5" hidden="1">
      <c r="A70" s="10" t="s">
        <v>1002</v>
      </c>
      <c r="B70" s="11">
        <v>41</v>
      </c>
      <c r="C70" s="13" t="s">
        <v>1048</v>
      </c>
      <c r="D70" s="12" t="s">
        <v>1004</v>
      </c>
      <c r="E70" s="14" t="s">
        <v>1032</v>
      </c>
      <c r="F70" s="12" t="s">
        <v>1305</v>
      </c>
    </row>
    <row r="71" spans="1:6" ht="76.5">
      <c r="A71" s="10" t="s">
        <v>1002</v>
      </c>
      <c r="B71" s="11">
        <v>42</v>
      </c>
      <c r="C71" s="13" t="s">
        <v>1049</v>
      </c>
      <c r="D71" s="12" t="s">
        <v>1004</v>
      </c>
      <c r="E71" s="14" t="s">
        <v>1032</v>
      </c>
      <c r="F71" s="12" t="s">
        <v>1325</v>
      </c>
    </row>
    <row r="72" spans="1:6" ht="76.5" hidden="1">
      <c r="A72" s="10" t="s">
        <v>1002</v>
      </c>
      <c r="B72" s="11">
        <v>43</v>
      </c>
      <c r="C72" s="13" t="s">
        <v>1050</v>
      </c>
      <c r="D72" s="12" t="s">
        <v>1004</v>
      </c>
      <c r="E72" s="14" t="s">
        <v>1032</v>
      </c>
      <c r="F72" s="12" t="s">
        <v>1305</v>
      </c>
    </row>
    <row r="73" spans="1:6" ht="76.5">
      <c r="A73" s="10" t="s">
        <v>1002</v>
      </c>
      <c r="B73" s="11">
        <v>44</v>
      </c>
      <c r="C73" s="13" t="s">
        <v>1051</v>
      </c>
      <c r="D73" s="12" t="s">
        <v>1004</v>
      </c>
      <c r="E73" s="14" t="s">
        <v>1032</v>
      </c>
      <c r="F73" s="12" t="s">
        <v>1325</v>
      </c>
    </row>
    <row r="74" spans="1:6" ht="76.5">
      <c r="A74" s="10" t="s">
        <v>1002</v>
      </c>
      <c r="B74" s="11">
        <v>45</v>
      </c>
      <c r="C74" s="13" t="s">
        <v>1052</v>
      </c>
      <c r="D74" s="12" t="s">
        <v>1004</v>
      </c>
      <c r="E74" s="14" t="s">
        <v>1032</v>
      </c>
      <c r="F74" s="12" t="s">
        <v>1325</v>
      </c>
    </row>
    <row r="75" spans="1:6" ht="76.5">
      <c r="A75" s="10" t="s">
        <v>1002</v>
      </c>
      <c r="B75" s="11">
        <v>46</v>
      </c>
      <c r="C75" s="13" t="s">
        <v>1053</v>
      </c>
      <c r="D75" s="12" t="s">
        <v>1004</v>
      </c>
      <c r="E75" s="14" t="s">
        <v>1032</v>
      </c>
      <c r="F75" s="12" t="s">
        <v>1325</v>
      </c>
    </row>
    <row r="76" spans="1:6" ht="76.5" hidden="1">
      <c r="A76" s="10" t="s">
        <v>1002</v>
      </c>
      <c r="B76" s="11">
        <v>47</v>
      </c>
      <c r="C76" s="13" t="s">
        <v>1054</v>
      </c>
      <c r="D76" s="12" t="s">
        <v>1004</v>
      </c>
      <c r="E76" s="14" t="s">
        <v>1032</v>
      </c>
      <c r="F76" s="12" t="s">
        <v>1305</v>
      </c>
    </row>
    <row r="77" spans="1:6" ht="76.5">
      <c r="A77" s="10" t="s">
        <v>1002</v>
      </c>
      <c r="B77" s="11">
        <v>48</v>
      </c>
      <c r="C77" s="13" t="s">
        <v>1055</v>
      </c>
      <c r="D77" s="12" t="s">
        <v>1004</v>
      </c>
      <c r="E77" s="14" t="s">
        <v>1032</v>
      </c>
      <c r="F77" s="12" t="s">
        <v>1329</v>
      </c>
    </row>
    <row r="78" spans="1:6" ht="76.5">
      <c r="A78" s="10" t="s">
        <v>1002</v>
      </c>
      <c r="B78" s="11">
        <v>49</v>
      </c>
      <c r="C78" s="13" t="s">
        <v>1056</v>
      </c>
      <c r="D78" s="12" t="s">
        <v>1004</v>
      </c>
      <c r="E78" s="14" t="s">
        <v>1032</v>
      </c>
      <c r="F78" s="12" t="s">
        <v>1325</v>
      </c>
    </row>
    <row r="79" spans="1:6" ht="76.5" hidden="1">
      <c r="A79" s="10" t="s">
        <v>1002</v>
      </c>
      <c r="B79" s="11">
        <v>50</v>
      </c>
      <c r="C79" s="13" t="s">
        <v>1057</v>
      </c>
      <c r="D79" s="12" t="s">
        <v>1004</v>
      </c>
      <c r="E79" s="14" t="s">
        <v>1032</v>
      </c>
      <c r="F79" s="12" t="s">
        <v>1305</v>
      </c>
    </row>
    <row r="80" spans="1:6" ht="38.25">
      <c r="A80" s="10" t="s">
        <v>1058</v>
      </c>
      <c r="B80" s="15" t="s">
        <v>980</v>
      </c>
      <c r="C80" s="13" t="s">
        <v>1059</v>
      </c>
      <c r="D80" s="12" t="s">
        <v>1060</v>
      </c>
      <c r="E80" s="14" t="s">
        <v>1061</v>
      </c>
      <c r="F80" s="12" t="s">
        <v>1330</v>
      </c>
    </row>
    <row r="81" spans="1:6" ht="38.25">
      <c r="A81" s="10" t="s">
        <v>1058</v>
      </c>
      <c r="B81" s="15" t="s">
        <v>838</v>
      </c>
      <c r="C81" s="13" t="s">
        <v>1062</v>
      </c>
      <c r="D81" s="12" t="s">
        <v>1060</v>
      </c>
      <c r="E81" s="14" t="s">
        <v>1061</v>
      </c>
      <c r="F81" s="12" t="s">
        <v>1330</v>
      </c>
    </row>
    <row r="82" spans="1:6" ht="25.5" hidden="1">
      <c r="A82" s="10" t="s">
        <v>1058</v>
      </c>
      <c r="B82" s="15" t="s">
        <v>851</v>
      </c>
      <c r="C82" s="13" t="s">
        <v>1063</v>
      </c>
      <c r="D82" s="12" t="s">
        <v>1060</v>
      </c>
      <c r="E82" s="14" t="s">
        <v>1061</v>
      </c>
      <c r="F82" s="12" t="s">
        <v>1305</v>
      </c>
    </row>
    <row r="83" spans="1:6" ht="25.5" hidden="1">
      <c r="A83" s="10" t="s">
        <v>1058</v>
      </c>
      <c r="B83" s="15" t="s">
        <v>205</v>
      </c>
      <c r="C83" s="13" t="s">
        <v>1064</v>
      </c>
      <c r="D83" s="12" t="s">
        <v>1060</v>
      </c>
      <c r="E83" s="14" t="s">
        <v>1061</v>
      </c>
      <c r="F83" s="12" t="s">
        <v>1305</v>
      </c>
    </row>
    <row r="84" spans="1:6" ht="25.5" hidden="1">
      <c r="A84" s="10" t="s">
        <v>1058</v>
      </c>
      <c r="B84" s="15" t="s">
        <v>869</v>
      </c>
      <c r="C84" s="13" t="s">
        <v>1065</v>
      </c>
      <c r="D84" s="12" t="s">
        <v>1060</v>
      </c>
      <c r="E84" s="14" t="s">
        <v>1061</v>
      </c>
      <c r="F84" s="12" t="s">
        <v>1305</v>
      </c>
    </row>
    <row r="85" spans="1:6" ht="25.5">
      <c r="A85" s="10" t="s">
        <v>1058</v>
      </c>
      <c r="B85" s="15" t="s">
        <v>987</v>
      </c>
      <c r="C85" s="13" t="s">
        <v>1066</v>
      </c>
      <c r="D85" s="12" t="s">
        <v>1060</v>
      </c>
      <c r="E85" s="14" t="s">
        <v>1061</v>
      </c>
      <c r="F85" s="12" t="s">
        <v>1330</v>
      </c>
    </row>
    <row r="86" spans="1:6" ht="51" hidden="1">
      <c r="A86" s="10" t="s">
        <v>1058</v>
      </c>
      <c r="B86" s="15" t="s">
        <v>990</v>
      </c>
      <c r="C86" s="13" t="s">
        <v>1067</v>
      </c>
      <c r="D86" s="12" t="s">
        <v>1060</v>
      </c>
      <c r="E86" s="14" t="s">
        <v>1061</v>
      </c>
      <c r="F86" s="12" t="s">
        <v>1305</v>
      </c>
    </row>
    <row r="87" spans="1:6" ht="25.5">
      <c r="A87" s="10" t="s">
        <v>1058</v>
      </c>
      <c r="B87" s="15" t="s">
        <v>992</v>
      </c>
      <c r="C87" s="13" t="s">
        <v>1068</v>
      </c>
      <c r="D87" s="12" t="s">
        <v>1060</v>
      </c>
      <c r="E87" s="14" t="s">
        <v>1069</v>
      </c>
      <c r="F87" s="12" t="s">
        <v>1330</v>
      </c>
    </row>
    <row r="88" spans="1:6" ht="25.5" hidden="1">
      <c r="A88" s="10" t="s">
        <v>1058</v>
      </c>
      <c r="B88" s="15" t="s">
        <v>994</v>
      </c>
      <c r="C88" s="13" t="s">
        <v>1070</v>
      </c>
      <c r="D88" s="12" t="s">
        <v>1060</v>
      </c>
      <c r="E88" s="14" t="s">
        <v>1069</v>
      </c>
      <c r="F88" s="12" t="s">
        <v>1305</v>
      </c>
    </row>
    <row r="89" spans="1:6" ht="38.25">
      <c r="A89" s="10" t="s">
        <v>1058</v>
      </c>
      <c r="B89" s="15" t="s">
        <v>997</v>
      </c>
      <c r="C89" s="13" t="s">
        <v>1071</v>
      </c>
      <c r="D89" s="12" t="s">
        <v>1060</v>
      </c>
      <c r="E89" s="14" t="s">
        <v>1069</v>
      </c>
      <c r="F89" s="12" t="s">
        <v>1330</v>
      </c>
    </row>
    <row r="90" spans="1:6" ht="63.75">
      <c r="A90" s="10" t="s">
        <v>1058</v>
      </c>
      <c r="B90" s="15" t="s">
        <v>999</v>
      </c>
      <c r="C90" s="13" t="s">
        <v>1072</v>
      </c>
      <c r="D90" s="12" t="s">
        <v>1060</v>
      </c>
      <c r="E90" s="14" t="s">
        <v>1069</v>
      </c>
      <c r="F90" s="12" t="s">
        <v>1330</v>
      </c>
    </row>
    <row r="91" spans="1:6" ht="38.25">
      <c r="A91" s="10" t="s">
        <v>1058</v>
      </c>
      <c r="B91" s="15" t="s">
        <v>183</v>
      </c>
      <c r="C91" s="13" t="s">
        <v>1073</v>
      </c>
      <c r="D91" s="12" t="s">
        <v>1060</v>
      </c>
      <c r="E91" s="14" t="s">
        <v>1069</v>
      </c>
      <c r="F91" s="12" t="s">
        <v>1330</v>
      </c>
    </row>
    <row r="92" spans="1:6" ht="51" hidden="1">
      <c r="A92" s="10" t="s">
        <v>1058</v>
      </c>
      <c r="B92" s="15" t="s">
        <v>188</v>
      </c>
      <c r="C92" s="13" t="s">
        <v>1074</v>
      </c>
      <c r="D92" s="12" t="s">
        <v>1060</v>
      </c>
      <c r="E92" s="14" t="s">
        <v>1075</v>
      </c>
      <c r="F92" s="12" t="s">
        <v>1305</v>
      </c>
    </row>
    <row r="93" spans="1:6" ht="25.5">
      <c r="A93" s="10" t="s">
        <v>1058</v>
      </c>
      <c r="B93" s="15" t="s">
        <v>190</v>
      </c>
      <c r="C93" s="13" t="s">
        <v>1076</v>
      </c>
      <c r="D93" s="12" t="s">
        <v>1060</v>
      </c>
      <c r="E93" s="14" t="s">
        <v>1075</v>
      </c>
      <c r="F93" s="12" t="s">
        <v>1330</v>
      </c>
    </row>
    <row r="94" spans="1:6" ht="25.5">
      <c r="A94" s="10" t="s">
        <v>1058</v>
      </c>
      <c r="B94" s="15" t="s">
        <v>192</v>
      </c>
      <c r="C94" s="13" t="s">
        <v>1077</v>
      </c>
      <c r="D94" s="12" t="s">
        <v>1060</v>
      </c>
      <c r="E94" s="14" t="s">
        <v>1075</v>
      </c>
      <c r="F94" s="12" t="s">
        <v>1330</v>
      </c>
    </row>
    <row r="95" spans="1:6" ht="25.5">
      <c r="A95" s="10" t="s">
        <v>1058</v>
      </c>
      <c r="B95" s="15" t="s">
        <v>194</v>
      </c>
      <c r="C95" s="13" t="s">
        <v>1078</v>
      </c>
      <c r="D95" s="12" t="s">
        <v>1060</v>
      </c>
      <c r="E95" s="14" t="s">
        <v>1075</v>
      </c>
      <c r="F95" s="12" t="s">
        <v>1330</v>
      </c>
    </row>
    <row r="96" spans="1:6" ht="25.5">
      <c r="A96" s="10" t="s">
        <v>1058</v>
      </c>
      <c r="B96" s="15" t="s">
        <v>1079</v>
      </c>
      <c r="C96" s="13" t="s">
        <v>1080</v>
      </c>
      <c r="D96" s="12" t="s">
        <v>1060</v>
      </c>
      <c r="E96" s="14" t="s">
        <v>1075</v>
      </c>
      <c r="F96" s="12" t="s">
        <v>1330</v>
      </c>
    </row>
    <row r="97" spans="1:6" ht="25.5">
      <c r="A97" s="10" t="s">
        <v>1058</v>
      </c>
      <c r="B97" s="15" t="s">
        <v>1081</v>
      </c>
      <c r="C97" s="13" t="s">
        <v>1082</v>
      </c>
      <c r="D97" s="12" t="s">
        <v>1060</v>
      </c>
      <c r="E97" s="14" t="s">
        <v>1075</v>
      </c>
      <c r="F97" s="12" t="s">
        <v>1330</v>
      </c>
    </row>
    <row r="98" spans="1:6" ht="76.5">
      <c r="A98" s="10" t="s">
        <v>1058</v>
      </c>
      <c r="B98" s="15" t="s">
        <v>1083</v>
      </c>
      <c r="C98" s="13" t="s">
        <v>1084</v>
      </c>
      <c r="D98" s="12" t="s">
        <v>1060</v>
      </c>
      <c r="E98" s="14" t="s">
        <v>1085</v>
      </c>
      <c r="F98" s="12" t="s">
        <v>1330</v>
      </c>
    </row>
    <row r="99" spans="1:6" ht="25.5">
      <c r="A99" s="10" t="s">
        <v>1058</v>
      </c>
      <c r="B99" s="15" t="s">
        <v>882</v>
      </c>
      <c r="C99" s="13" t="s">
        <v>1086</v>
      </c>
      <c r="D99" s="12" t="s">
        <v>1060</v>
      </c>
      <c r="E99" s="14" t="s">
        <v>1088</v>
      </c>
      <c r="F99" s="12" t="s">
        <v>1330</v>
      </c>
    </row>
    <row r="100" spans="1:6" ht="25.5">
      <c r="A100" s="10" t="s">
        <v>1058</v>
      </c>
      <c r="B100" s="15" t="s">
        <v>886</v>
      </c>
      <c r="C100" s="13" t="s">
        <v>1089</v>
      </c>
      <c r="D100" s="12" t="s">
        <v>1060</v>
      </c>
      <c r="E100" s="14" t="s">
        <v>1088</v>
      </c>
      <c r="F100" s="12" t="s">
        <v>1330</v>
      </c>
    </row>
    <row r="101" spans="1:6" ht="25.5">
      <c r="A101" s="10" t="s">
        <v>1090</v>
      </c>
      <c r="B101" s="15" t="s">
        <v>980</v>
      </c>
      <c r="C101" s="13" t="s">
        <v>1091</v>
      </c>
      <c r="D101" s="14" t="s">
        <v>1092</v>
      </c>
      <c r="E101" s="13"/>
      <c r="F101" s="12" t="s">
        <v>1330</v>
      </c>
    </row>
    <row r="102" spans="1:6" ht="25.5">
      <c r="A102" s="10" t="s">
        <v>1090</v>
      </c>
      <c r="B102" s="15" t="s">
        <v>838</v>
      </c>
      <c r="C102" s="13" t="s">
        <v>1093</v>
      </c>
      <c r="D102" s="14" t="s">
        <v>1092</v>
      </c>
      <c r="E102" s="13"/>
      <c r="F102" s="12" t="s">
        <v>1323</v>
      </c>
    </row>
    <row r="103" spans="1:6" ht="51">
      <c r="A103" s="10" t="s">
        <v>1090</v>
      </c>
      <c r="B103" s="15" t="s">
        <v>851</v>
      </c>
      <c r="C103" s="13" t="s">
        <v>1094</v>
      </c>
      <c r="D103" s="14" t="s">
        <v>1092</v>
      </c>
      <c r="E103" s="13"/>
      <c r="F103" s="12" t="s">
        <v>1323</v>
      </c>
    </row>
    <row r="104" spans="1:6" ht="38.25">
      <c r="A104" s="10" t="s">
        <v>1090</v>
      </c>
      <c r="B104" s="15" t="s">
        <v>205</v>
      </c>
      <c r="C104" s="13" t="s">
        <v>1095</v>
      </c>
      <c r="D104" s="14" t="s">
        <v>1096</v>
      </c>
      <c r="E104" s="13"/>
      <c r="F104" s="12" t="s">
        <v>1323</v>
      </c>
    </row>
    <row r="105" spans="1:6" ht="25.5">
      <c r="A105" s="10" t="s">
        <v>1090</v>
      </c>
      <c r="B105" s="15" t="s">
        <v>869</v>
      </c>
      <c r="C105" s="13" t="s">
        <v>1097</v>
      </c>
      <c r="D105" s="14" t="s">
        <v>1096</v>
      </c>
      <c r="E105" s="13"/>
      <c r="F105" s="12" t="s">
        <v>1323</v>
      </c>
    </row>
    <row r="106" spans="1:6" ht="25.5">
      <c r="A106" s="10" t="s">
        <v>1090</v>
      </c>
      <c r="B106" s="15" t="s">
        <v>987</v>
      </c>
      <c r="C106" s="13" t="s">
        <v>1098</v>
      </c>
      <c r="D106" s="14" t="s">
        <v>1096</v>
      </c>
      <c r="E106" s="13"/>
      <c r="F106" s="12" t="s">
        <v>1323</v>
      </c>
    </row>
    <row r="107" spans="1:6" ht="25.5">
      <c r="A107" s="10" t="s">
        <v>1090</v>
      </c>
      <c r="B107" s="15" t="s">
        <v>990</v>
      </c>
      <c r="C107" s="13" t="s">
        <v>1099</v>
      </c>
      <c r="D107" s="14" t="s">
        <v>1100</v>
      </c>
      <c r="E107" s="13"/>
      <c r="F107" s="12" t="s">
        <v>1323</v>
      </c>
    </row>
    <row r="108" spans="1:6" ht="25.5">
      <c r="A108" s="10" t="s">
        <v>1090</v>
      </c>
      <c r="B108" s="15" t="s">
        <v>992</v>
      </c>
      <c r="C108" s="13" t="s">
        <v>1101</v>
      </c>
      <c r="D108" s="14" t="s">
        <v>1100</v>
      </c>
      <c r="E108" s="13"/>
      <c r="F108" s="12" t="s">
        <v>1328</v>
      </c>
    </row>
    <row r="109" spans="1:6" ht="25.5">
      <c r="A109" s="10" t="s">
        <v>1090</v>
      </c>
      <c r="B109" s="15" t="s">
        <v>994</v>
      </c>
      <c r="C109" s="13" t="s">
        <v>1102</v>
      </c>
      <c r="D109" s="14" t="s">
        <v>1100</v>
      </c>
      <c r="E109" s="13"/>
      <c r="F109" s="12" t="s">
        <v>1323</v>
      </c>
    </row>
    <row r="110" spans="1:6" ht="25.5">
      <c r="A110" s="10" t="s">
        <v>1090</v>
      </c>
      <c r="B110" s="15" t="s">
        <v>997</v>
      </c>
      <c r="C110" s="13" t="s">
        <v>1103</v>
      </c>
      <c r="D110" s="14" t="s">
        <v>1100</v>
      </c>
      <c r="E110" s="13"/>
      <c r="F110" s="12" t="s">
        <v>1323</v>
      </c>
    </row>
    <row r="111" spans="1:6" ht="38.25">
      <c r="A111" s="10" t="s">
        <v>1090</v>
      </c>
      <c r="B111" s="15" t="s">
        <v>999</v>
      </c>
      <c r="C111" s="13" t="s">
        <v>1104</v>
      </c>
      <c r="D111" s="14" t="s">
        <v>1105</v>
      </c>
      <c r="E111" s="13"/>
      <c r="F111" s="12" t="s">
        <v>1323</v>
      </c>
    </row>
    <row r="112" spans="1:6" ht="25.5">
      <c r="A112" s="10" t="s">
        <v>1090</v>
      </c>
      <c r="B112" s="15" t="s">
        <v>183</v>
      </c>
      <c r="C112" s="13" t="s">
        <v>1106</v>
      </c>
      <c r="D112" s="14" t="s">
        <v>1105</v>
      </c>
      <c r="E112" s="13"/>
      <c r="F112" s="12" t="s">
        <v>1323</v>
      </c>
    </row>
    <row r="113" spans="1:6" ht="25.5">
      <c r="A113" s="10" t="s">
        <v>1090</v>
      </c>
      <c r="B113" s="15" t="s">
        <v>188</v>
      </c>
      <c r="C113" s="13" t="s">
        <v>1107</v>
      </c>
      <c r="D113" s="14" t="s">
        <v>1105</v>
      </c>
      <c r="E113" s="13"/>
      <c r="F113" s="12" t="s">
        <v>1328</v>
      </c>
    </row>
    <row r="114" spans="1:6" ht="25.5">
      <c r="A114" s="10" t="s">
        <v>1090</v>
      </c>
      <c r="B114" s="15" t="s">
        <v>190</v>
      </c>
      <c r="C114" s="13" t="s">
        <v>1108</v>
      </c>
      <c r="D114" s="14" t="s">
        <v>1109</v>
      </c>
      <c r="E114" s="13"/>
      <c r="F114" s="12" t="s">
        <v>1323</v>
      </c>
    </row>
    <row r="115" spans="1:6" ht="25.5">
      <c r="A115" s="10" t="s">
        <v>1090</v>
      </c>
      <c r="B115" s="15" t="s">
        <v>192</v>
      </c>
      <c r="C115" s="13" t="s">
        <v>1110</v>
      </c>
      <c r="D115" s="14" t="s">
        <v>1109</v>
      </c>
      <c r="E115" s="13"/>
      <c r="F115" s="12" t="s">
        <v>1323</v>
      </c>
    </row>
    <row r="116" spans="1:6" ht="25.5">
      <c r="A116" s="10" t="s">
        <v>1090</v>
      </c>
      <c r="B116" s="15" t="s">
        <v>194</v>
      </c>
      <c r="C116" s="13" t="s">
        <v>1111</v>
      </c>
      <c r="D116" s="14" t="s">
        <v>1109</v>
      </c>
      <c r="E116" s="13"/>
      <c r="F116" s="12" t="s">
        <v>1323</v>
      </c>
    </row>
    <row r="117" spans="1:6" ht="25.5">
      <c r="A117" s="10" t="s">
        <v>1090</v>
      </c>
      <c r="B117" s="15" t="s">
        <v>1079</v>
      </c>
      <c r="C117" s="13" t="s">
        <v>1112</v>
      </c>
      <c r="D117" s="14" t="s">
        <v>1113</v>
      </c>
      <c r="E117" s="13"/>
      <c r="F117" s="12" t="s">
        <v>1323</v>
      </c>
    </row>
    <row r="118" spans="1:6" ht="25.5">
      <c r="A118" s="10" t="s">
        <v>1090</v>
      </c>
      <c r="B118" s="15" t="s">
        <v>1081</v>
      </c>
      <c r="C118" s="13" t="s">
        <v>1114</v>
      </c>
      <c r="D118" s="14" t="s">
        <v>1113</v>
      </c>
      <c r="E118" s="13"/>
      <c r="F118" s="12" t="s">
        <v>1323</v>
      </c>
    </row>
    <row r="119" spans="1:6" ht="25.5" hidden="1">
      <c r="A119" s="10" t="s">
        <v>1090</v>
      </c>
      <c r="B119" s="15" t="s">
        <v>1083</v>
      </c>
      <c r="C119" s="13" t="s">
        <v>1115</v>
      </c>
      <c r="D119" s="14" t="s">
        <v>1113</v>
      </c>
      <c r="E119" s="13"/>
      <c r="F119" s="12" t="s">
        <v>1305</v>
      </c>
    </row>
    <row r="120" spans="1:6" ht="38.25">
      <c r="A120" s="10" t="s">
        <v>1090</v>
      </c>
      <c r="B120" s="15" t="s">
        <v>882</v>
      </c>
      <c r="C120" s="13" t="s">
        <v>1116</v>
      </c>
      <c r="D120" s="14" t="s">
        <v>1118</v>
      </c>
      <c r="E120" s="13"/>
      <c r="F120" s="12" t="s">
        <v>1308</v>
      </c>
    </row>
    <row r="121" spans="1:6" ht="51">
      <c r="A121" s="10" t="s">
        <v>1090</v>
      </c>
      <c r="B121" s="15" t="s">
        <v>886</v>
      </c>
      <c r="C121" s="13" t="s">
        <v>1119</v>
      </c>
      <c r="D121" s="14" t="s">
        <v>1118</v>
      </c>
      <c r="E121" s="13"/>
      <c r="F121" s="12" t="s">
        <v>1308</v>
      </c>
    </row>
    <row r="122" spans="1:6" ht="38.25" hidden="1">
      <c r="A122" s="10" t="s">
        <v>1090</v>
      </c>
      <c r="B122" s="15" t="s">
        <v>891</v>
      </c>
      <c r="C122" s="13" t="s">
        <v>1121</v>
      </c>
      <c r="D122" s="14" t="s">
        <v>1118</v>
      </c>
      <c r="E122" s="13"/>
      <c r="F122" s="12" t="s">
        <v>1305</v>
      </c>
    </row>
    <row r="123" spans="1:6" ht="38.25">
      <c r="A123" s="10" t="s">
        <v>1090</v>
      </c>
      <c r="B123" s="15" t="s">
        <v>894</v>
      </c>
      <c r="C123" s="13" t="s">
        <v>1122</v>
      </c>
      <c r="D123" s="14" t="s">
        <v>1123</v>
      </c>
      <c r="E123" s="13"/>
      <c r="F123" s="12" t="s">
        <v>1329</v>
      </c>
    </row>
    <row r="124" spans="1:6" ht="38.25">
      <c r="A124" s="10" t="s">
        <v>1090</v>
      </c>
      <c r="B124" s="15" t="s">
        <v>1124</v>
      </c>
      <c r="C124" s="13" t="s">
        <v>1125</v>
      </c>
      <c r="D124" s="14" t="s">
        <v>1123</v>
      </c>
      <c r="E124" s="13"/>
      <c r="F124" s="12" t="s">
        <v>1329</v>
      </c>
    </row>
    <row r="125" spans="1:6" ht="38.25" hidden="1">
      <c r="A125" s="10" t="s">
        <v>1090</v>
      </c>
      <c r="B125" s="15" t="s">
        <v>264</v>
      </c>
      <c r="C125" s="13" t="s">
        <v>1126</v>
      </c>
      <c r="D125" s="14" t="s">
        <v>1123</v>
      </c>
      <c r="E125" s="13"/>
      <c r="F125" s="12" t="s">
        <v>1305</v>
      </c>
    </row>
    <row r="126" spans="1:6" ht="25.5">
      <c r="A126" s="10" t="s">
        <v>1090</v>
      </c>
      <c r="B126" s="15" t="s">
        <v>275</v>
      </c>
      <c r="C126" s="13" t="s">
        <v>1127</v>
      </c>
      <c r="D126" s="14" t="s">
        <v>1123</v>
      </c>
      <c r="E126" s="13"/>
      <c r="F126" s="12" t="s">
        <v>1329</v>
      </c>
    </row>
    <row r="127" spans="1:6" ht="51">
      <c r="A127" s="10" t="s">
        <v>1090</v>
      </c>
      <c r="B127" s="15" t="s">
        <v>283</v>
      </c>
      <c r="C127" s="13" t="s">
        <v>1128</v>
      </c>
      <c r="D127" s="14" t="s">
        <v>1130</v>
      </c>
      <c r="E127" s="13"/>
      <c r="F127" s="12" t="s">
        <v>1323</v>
      </c>
    </row>
    <row r="128" spans="1:6" ht="25.5">
      <c r="A128" s="10" t="s">
        <v>1090</v>
      </c>
      <c r="B128" s="15" t="s">
        <v>292</v>
      </c>
      <c r="C128" s="13" t="s">
        <v>1131</v>
      </c>
      <c r="D128" s="14" t="s">
        <v>1130</v>
      </c>
      <c r="E128" s="13"/>
      <c r="F128" s="12" t="s">
        <v>1323</v>
      </c>
    </row>
    <row r="129" spans="1:6" ht="63.75" hidden="1">
      <c r="A129" s="10" t="s">
        <v>1090</v>
      </c>
      <c r="B129" s="15" t="s">
        <v>1133</v>
      </c>
      <c r="C129" s="13" t="s">
        <v>1134</v>
      </c>
      <c r="D129" s="14" t="s">
        <v>1130</v>
      </c>
      <c r="E129" s="13"/>
      <c r="F129" s="12" t="s">
        <v>1305</v>
      </c>
    </row>
    <row r="130" spans="1:6" ht="38.25" hidden="1">
      <c r="A130" s="10" t="s">
        <v>1090</v>
      </c>
      <c r="B130" s="15" t="s">
        <v>270</v>
      </c>
      <c r="C130" s="13" t="s">
        <v>1136</v>
      </c>
      <c r="D130" s="14" t="s">
        <v>1130</v>
      </c>
      <c r="E130" s="13"/>
      <c r="F130" s="12" t="s">
        <v>1305</v>
      </c>
    </row>
    <row r="131" spans="1:6" ht="38.25" hidden="1">
      <c r="A131" s="10" t="s">
        <v>1090</v>
      </c>
      <c r="B131" s="15" t="s">
        <v>909</v>
      </c>
      <c r="C131" s="13" t="s">
        <v>1137</v>
      </c>
      <c r="D131" s="14" t="s">
        <v>1130</v>
      </c>
      <c r="E131" s="13"/>
      <c r="F131" s="12" t="s">
        <v>1305</v>
      </c>
    </row>
    <row r="132" spans="1:6" ht="51">
      <c r="A132" s="10" t="s">
        <v>1090</v>
      </c>
      <c r="B132" s="15" t="s">
        <v>914</v>
      </c>
      <c r="C132" s="13" t="s">
        <v>1138</v>
      </c>
      <c r="D132" s="14" t="s">
        <v>1139</v>
      </c>
      <c r="E132" s="13"/>
      <c r="F132" s="12" t="s">
        <v>1331</v>
      </c>
    </row>
    <row r="133" spans="1:6" ht="51">
      <c r="A133" s="10" t="s">
        <v>1090</v>
      </c>
      <c r="B133" s="15" t="s">
        <v>1140</v>
      </c>
      <c r="C133" s="13" t="s">
        <v>1141</v>
      </c>
      <c r="D133" s="14" t="s">
        <v>1139</v>
      </c>
      <c r="E133" s="13"/>
      <c r="F133" s="12" t="s">
        <v>1323</v>
      </c>
    </row>
    <row r="134" spans="1:6" ht="25.5">
      <c r="A134" s="10" t="s">
        <v>1090</v>
      </c>
      <c r="B134" s="15" t="s">
        <v>1142</v>
      </c>
      <c r="C134" s="13" t="s">
        <v>1143</v>
      </c>
      <c r="D134" s="14" t="s">
        <v>1139</v>
      </c>
      <c r="E134" s="13"/>
      <c r="F134" s="12" t="s">
        <v>1323</v>
      </c>
    </row>
    <row r="135" spans="1:6" ht="51">
      <c r="A135" s="10" t="s">
        <v>1090</v>
      </c>
      <c r="B135" s="15" t="s">
        <v>1144</v>
      </c>
      <c r="C135" s="13" t="s">
        <v>1145</v>
      </c>
      <c r="D135" s="14" t="s">
        <v>1139</v>
      </c>
      <c r="E135" s="13"/>
      <c r="F135" s="12" t="s">
        <v>1323</v>
      </c>
    </row>
    <row r="136" spans="1:6" ht="51" hidden="1">
      <c r="A136" s="10" t="s">
        <v>1147</v>
      </c>
      <c r="B136" s="15" t="s">
        <v>980</v>
      </c>
      <c r="C136" s="13" t="s">
        <v>1148</v>
      </c>
      <c r="D136" s="12" t="s">
        <v>1150</v>
      </c>
      <c r="E136" s="14" t="s">
        <v>1151</v>
      </c>
      <c r="F136" s="12" t="s">
        <v>1305</v>
      </c>
    </row>
    <row r="137" spans="1:6" ht="76.5" hidden="1">
      <c r="A137" s="10" t="s">
        <v>1147</v>
      </c>
      <c r="B137" s="15" t="s">
        <v>838</v>
      </c>
      <c r="C137" s="13" t="s">
        <v>1152</v>
      </c>
      <c r="D137" s="12" t="s">
        <v>1150</v>
      </c>
      <c r="E137" s="14" t="s">
        <v>1154</v>
      </c>
      <c r="F137" s="12" t="s">
        <v>1305</v>
      </c>
    </row>
    <row r="138" spans="1:6" ht="76.5">
      <c r="A138" s="10" t="s">
        <v>1147</v>
      </c>
      <c r="B138" s="15" t="s">
        <v>851</v>
      </c>
      <c r="C138" s="13" t="s">
        <v>1155</v>
      </c>
      <c r="D138" s="12" t="s">
        <v>1150</v>
      </c>
      <c r="E138" s="14" t="s">
        <v>1154</v>
      </c>
      <c r="F138" s="12" t="s">
        <v>1329</v>
      </c>
    </row>
    <row r="139" spans="1:6" ht="76.5" hidden="1">
      <c r="A139" s="10" t="s">
        <v>1147</v>
      </c>
      <c r="B139" s="15" t="s">
        <v>205</v>
      </c>
      <c r="C139" s="13" t="s">
        <v>1156</v>
      </c>
      <c r="D139" s="12" t="s">
        <v>1150</v>
      </c>
      <c r="E139" s="14" t="s">
        <v>1154</v>
      </c>
      <c r="F139" s="12" t="s">
        <v>1305</v>
      </c>
    </row>
    <row r="140" spans="1:6" ht="63.75">
      <c r="A140" s="10" t="s">
        <v>1147</v>
      </c>
      <c r="B140" s="15" t="s">
        <v>869</v>
      </c>
      <c r="C140" s="13" t="s">
        <v>1157</v>
      </c>
      <c r="D140" s="12" t="s">
        <v>1150</v>
      </c>
      <c r="E140" s="14" t="s">
        <v>1158</v>
      </c>
      <c r="F140" s="12" t="s">
        <v>1331</v>
      </c>
    </row>
    <row r="141" spans="1:6" ht="63.75">
      <c r="A141" s="10" t="s">
        <v>1147</v>
      </c>
      <c r="B141" s="15" t="s">
        <v>987</v>
      </c>
      <c r="C141" s="13" t="s">
        <v>1159</v>
      </c>
      <c r="D141" s="12" t="s">
        <v>1150</v>
      </c>
      <c r="E141" s="14" t="s">
        <v>1158</v>
      </c>
      <c r="F141" s="12" t="s">
        <v>1331</v>
      </c>
    </row>
    <row r="142" spans="1:6" ht="63.75">
      <c r="A142" s="10" t="s">
        <v>1147</v>
      </c>
      <c r="B142" s="15" t="s">
        <v>990</v>
      </c>
      <c r="C142" s="13" t="s">
        <v>1160</v>
      </c>
      <c r="D142" s="12" t="s">
        <v>1150</v>
      </c>
      <c r="E142" s="14" t="s">
        <v>1158</v>
      </c>
      <c r="F142" s="12" t="s">
        <v>1331</v>
      </c>
    </row>
    <row r="143" spans="1:6" ht="63.75">
      <c r="A143" s="10" t="s">
        <v>1147</v>
      </c>
      <c r="B143" s="15" t="s">
        <v>992</v>
      </c>
      <c r="C143" s="13" t="s">
        <v>1161</v>
      </c>
      <c r="D143" s="12" t="s">
        <v>1150</v>
      </c>
      <c r="E143" s="14" t="s">
        <v>1158</v>
      </c>
      <c r="F143" s="12" t="s">
        <v>1331</v>
      </c>
    </row>
    <row r="144" spans="1:6" ht="127.5">
      <c r="A144" s="10" t="s">
        <v>1147</v>
      </c>
      <c r="B144" s="15" t="s">
        <v>994</v>
      </c>
      <c r="C144" s="13" t="s">
        <v>1162</v>
      </c>
      <c r="D144" s="12" t="s">
        <v>1150</v>
      </c>
      <c r="E144" s="14" t="s">
        <v>1163</v>
      </c>
      <c r="F144" s="12" t="s">
        <v>1308</v>
      </c>
    </row>
    <row r="145" spans="1:6" ht="127.5">
      <c r="A145" s="10" t="s">
        <v>1147</v>
      </c>
      <c r="B145" s="15" t="s">
        <v>997</v>
      </c>
      <c r="C145" s="13" t="s">
        <v>1164</v>
      </c>
      <c r="D145" s="12" t="s">
        <v>1150</v>
      </c>
      <c r="E145" s="14" t="s">
        <v>1163</v>
      </c>
      <c r="F145" s="12" t="s">
        <v>1308</v>
      </c>
    </row>
    <row r="146" spans="1:6" ht="76.5">
      <c r="A146" s="10" t="s">
        <v>1147</v>
      </c>
      <c r="B146" s="15" t="s">
        <v>999</v>
      </c>
      <c r="C146" s="13" t="s">
        <v>1165</v>
      </c>
      <c r="D146" s="12" t="s">
        <v>1150</v>
      </c>
      <c r="E146" s="14" t="s">
        <v>1166</v>
      </c>
      <c r="F146" s="12" t="s">
        <v>1331</v>
      </c>
    </row>
    <row r="147" spans="1:6" ht="76.5">
      <c r="A147" s="10" t="s">
        <v>1147</v>
      </c>
      <c r="B147" s="15" t="s">
        <v>183</v>
      </c>
      <c r="C147" s="13" t="s">
        <v>1167</v>
      </c>
      <c r="D147" s="12" t="s">
        <v>1150</v>
      </c>
      <c r="E147" s="14" t="s">
        <v>1166</v>
      </c>
      <c r="F147" s="12" t="s">
        <v>1331</v>
      </c>
    </row>
    <row r="148" spans="1:6" ht="51">
      <c r="A148" s="10" t="s">
        <v>1147</v>
      </c>
      <c r="B148" s="15" t="s">
        <v>188</v>
      </c>
      <c r="C148" s="13" t="s">
        <v>1168</v>
      </c>
      <c r="D148" s="12" t="s">
        <v>1150</v>
      </c>
      <c r="E148" s="14" t="s">
        <v>1169</v>
      </c>
      <c r="F148" s="12" t="s">
        <v>1331</v>
      </c>
    </row>
    <row r="149" spans="1:6" ht="51">
      <c r="A149" s="10" t="s">
        <v>1147</v>
      </c>
      <c r="B149" s="15" t="s">
        <v>190</v>
      </c>
      <c r="C149" s="13" t="s">
        <v>1170</v>
      </c>
      <c r="D149" s="12" t="s">
        <v>1150</v>
      </c>
      <c r="E149" s="14" t="s">
        <v>1169</v>
      </c>
      <c r="F149" s="12" t="s">
        <v>1331</v>
      </c>
    </row>
    <row r="150" spans="1:6" ht="127.5">
      <c r="A150" s="10" t="s">
        <v>1147</v>
      </c>
      <c r="B150" s="15" t="s">
        <v>192</v>
      </c>
      <c r="C150" s="13" t="s">
        <v>1171</v>
      </c>
      <c r="D150" s="12" t="s">
        <v>1150</v>
      </c>
      <c r="E150" s="14" t="s">
        <v>1172</v>
      </c>
      <c r="F150" s="12" t="s">
        <v>1332</v>
      </c>
    </row>
    <row r="151" spans="1:6" ht="76.5">
      <c r="A151" s="10" t="s">
        <v>1147</v>
      </c>
      <c r="B151" s="15" t="s">
        <v>194</v>
      </c>
      <c r="C151" s="13" t="s">
        <v>1173</v>
      </c>
      <c r="D151" s="12" t="s">
        <v>1150</v>
      </c>
      <c r="E151" s="14" t="s">
        <v>1174</v>
      </c>
      <c r="F151" s="12" t="s">
        <v>1331</v>
      </c>
    </row>
    <row r="152" spans="1:6" ht="63.75">
      <c r="A152" s="10" t="s">
        <v>1175</v>
      </c>
      <c r="B152" s="15" t="s">
        <v>980</v>
      </c>
      <c r="C152" s="13" t="s">
        <v>1176</v>
      </c>
      <c r="D152" s="12" t="s">
        <v>1177</v>
      </c>
      <c r="E152" s="14" t="s">
        <v>1178</v>
      </c>
      <c r="F152" s="12" t="s">
        <v>1327</v>
      </c>
    </row>
    <row r="153" spans="1:6" ht="63.75" hidden="1">
      <c r="A153" s="10" t="s">
        <v>1175</v>
      </c>
      <c r="B153" s="15" t="s">
        <v>838</v>
      </c>
      <c r="C153" s="13" t="s">
        <v>1179</v>
      </c>
      <c r="D153" s="12" t="s">
        <v>1177</v>
      </c>
      <c r="E153" s="14" t="s">
        <v>1178</v>
      </c>
      <c r="F153" s="12" t="s">
        <v>1305</v>
      </c>
    </row>
    <row r="154" spans="1:6" ht="63.75" hidden="1">
      <c r="A154" s="10" t="s">
        <v>1175</v>
      </c>
      <c r="B154" s="15" t="s">
        <v>851</v>
      </c>
      <c r="C154" s="13" t="s">
        <v>1180</v>
      </c>
      <c r="D154" s="12" t="s">
        <v>1177</v>
      </c>
      <c r="E154" s="14" t="s">
        <v>1178</v>
      </c>
      <c r="F154" s="12" t="s">
        <v>1305</v>
      </c>
    </row>
    <row r="155" spans="1:6" ht="63.75">
      <c r="A155" s="10" t="s">
        <v>1175</v>
      </c>
      <c r="B155" s="15" t="s">
        <v>205</v>
      </c>
      <c r="C155" s="13" t="s">
        <v>1181</v>
      </c>
      <c r="D155" s="12" t="s">
        <v>1177</v>
      </c>
      <c r="E155" s="14" t="s">
        <v>1178</v>
      </c>
      <c r="F155" s="12" t="s">
        <v>1327</v>
      </c>
    </row>
    <row r="156" spans="1:6" ht="63.75" hidden="1">
      <c r="A156" s="10" t="s">
        <v>1175</v>
      </c>
      <c r="B156" s="15" t="s">
        <v>869</v>
      </c>
      <c r="C156" s="13" t="s">
        <v>1182</v>
      </c>
      <c r="D156" s="12" t="s">
        <v>1177</v>
      </c>
      <c r="E156" s="14" t="s">
        <v>1178</v>
      </c>
      <c r="F156" s="12" t="s">
        <v>1305</v>
      </c>
    </row>
    <row r="157" spans="1:6" ht="63.75">
      <c r="A157" s="10" t="s">
        <v>1175</v>
      </c>
      <c r="B157" s="15" t="s">
        <v>987</v>
      </c>
      <c r="C157" s="13" t="s">
        <v>1183</v>
      </c>
      <c r="D157" s="12" t="s">
        <v>1177</v>
      </c>
      <c r="E157" s="14" t="s">
        <v>1184</v>
      </c>
      <c r="F157" s="12" t="s">
        <v>1326</v>
      </c>
    </row>
    <row r="158" spans="1:6" ht="63.75">
      <c r="A158" s="10" t="s">
        <v>1175</v>
      </c>
      <c r="B158" s="15" t="s">
        <v>990</v>
      </c>
      <c r="C158" s="13" t="s">
        <v>1185</v>
      </c>
      <c r="D158" s="12" t="s">
        <v>1177</v>
      </c>
      <c r="E158" s="14" t="s">
        <v>1184</v>
      </c>
      <c r="F158" s="12" t="s">
        <v>1327</v>
      </c>
    </row>
    <row r="159" spans="1:6" ht="63.75">
      <c r="A159" s="10" t="s">
        <v>1175</v>
      </c>
      <c r="B159" s="15" t="s">
        <v>992</v>
      </c>
      <c r="C159" s="13" t="s">
        <v>1186</v>
      </c>
      <c r="D159" s="12" t="s">
        <v>1177</v>
      </c>
      <c r="E159" s="14" t="s">
        <v>1184</v>
      </c>
      <c r="F159" s="12" t="s">
        <v>1326</v>
      </c>
    </row>
    <row r="160" spans="1:6" ht="63.75">
      <c r="A160" s="10" t="s">
        <v>1175</v>
      </c>
      <c r="B160" s="15" t="s">
        <v>994</v>
      </c>
      <c r="C160" s="13" t="s">
        <v>1187</v>
      </c>
      <c r="D160" s="12" t="s">
        <v>1177</v>
      </c>
      <c r="E160" s="14" t="s">
        <v>1184</v>
      </c>
      <c r="F160" s="12" t="s">
        <v>1326</v>
      </c>
    </row>
    <row r="161" spans="1:6" ht="63.75">
      <c r="A161" s="10" t="s">
        <v>1175</v>
      </c>
      <c r="B161" s="15" t="s">
        <v>997</v>
      </c>
      <c r="C161" s="13" t="s">
        <v>1188</v>
      </c>
      <c r="D161" s="12" t="s">
        <v>1177</v>
      </c>
      <c r="E161" s="14" t="s">
        <v>1184</v>
      </c>
      <c r="F161" s="12" t="s">
        <v>1327</v>
      </c>
    </row>
    <row r="162" spans="1:6" ht="63.75">
      <c r="A162" s="10" t="s">
        <v>1175</v>
      </c>
      <c r="B162" s="15" t="s">
        <v>999</v>
      </c>
      <c r="C162" s="13" t="s">
        <v>1189</v>
      </c>
      <c r="D162" s="12" t="s">
        <v>1177</v>
      </c>
      <c r="E162" s="14" t="s">
        <v>1184</v>
      </c>
      <c r="F162" s="12" t="s">
        <v>1327</v>
      </c>
    </row>
    <row r="163" spans="1:6" ht="63.75">
      <c r="A163" s="10" t="s">
        <v>1175</v>
      </c>
      <c r="B163" s="15" t="s">
        <v>183</v>
      </c>
      <c r="C163" s="13" t="s">
        <v>1190</v>
      </c>
      <c r="D163" s="12" t="s">
        <v>1177</v>
      </c>
      <c r="E163" s="14" t="s">
        <v>1184</v>
      </c>
      <c r="F163" s="12" t="s">
        <v>1326</v>
      </c>
    </row>
    <row r="164" spans="1:6" ht="63.75">
      <c r="A164" s="10" t="s">
        <v>1175</v>
      </c>
      <c r="B164" s="15" t="s">
        <v>188</v>
      </c>
      <c r="C164" s="13" t="s">
        <v>1191</v>
      </c>
      <c r="D164" s="12" t="s">
        <v>1177</v>
      </c>
      <c r="E164" s="14" t="s">
        <v>1184</v>
      </c>
      <c r="F164" s="12" t="s">
        <v>1327</v>
      </c>
    </row>
    <row r="165" spans="1:6" ht="63.75">
      <c r="A165" s="10" t="s">
        <v>1175</v>
      </c>
      <c r="B165" s="15" t="s">
        <v>190</v>
      </c>
      <c r="C165" s="13" t="s">
        <v>1192</v>
      </c>
      <c r="D165" s="12" t="s">
        <v>1177</v>
      </c>
      <c r="E165" s="14" t="s">
        <v>1184</v>
      </c>
      <c r="F165" s="12" t="s">
        <v>1327</v>
      </c>
    </row>
    <row r="166" spans="1:6" ht="63.75">
      <c r="A166" s="10" t="s">
        <v>1175</v>
      </c>
      <c r="B166" s="15" t="s">
        <v>192</v>
      </c>
      <c r="C166" s="13" t="s">
        <v>1193</v>
      </c>
      <c r="D166" s="12" t="s">
        <v>1177</v>
      </c>
      <c r="E166" s="14" t="s">
        <v>1184</v>
      </c>
      <c r="F166" s="12" t="s">
        <v>1327</v>
      </c>
    </row>
    <row r="167" spans="1:6" ht="63.75">
      <c r="A167" s="10" t="s">
        <v>1175</v>
      </c>
      <c r="B167" s="15" t="s">
        <v>194</v>
      </c>
      <c r="C167" s="13" t="s">
        <v>1194</v>
      </c>
      <c r="D167" s="12" t="s">
        <v>1177</v>
      </c>
      <c r="E167" s="14" t="s">
        <v>1184</v>
      </c>
      <c r="F167" s="12" t="s">
        <v>1327</v>
      </c>
    </row>
    <row r="168" spans="1:6" ht="63.75">
      <c r="A168" s="10" t="s">
        <v>1175</v>
      </c>
      <c r="B168" s="15" t="s">
        <v>1079</v>
      </c>
      <c r="C168" s="13" t="s">
        <v>1195</v>
      </c>
      <c r="D168" s="12" t="s">
        <v>1177</v>
      </c>
      <c r="E168" s="14" t="s">
        <v>1184</v>
      </c>
      <c r="F168" s="12" t="s">
        <v>1326</v>
      </c>
    </row>
    <row r="169" spans="1:6" ht="63.75">
      <c r="A169" s="10" t="s">
        <v>1175</v>
      </c>
      <c r="B169" s="15" t="s">
        <v>1081</v>
      </c>
      <c r="C169" s="13" t="s">
        <v>1196</v>
      </c>
      <c r="D169" s="12" t="s">
        <v>1177</v>
      </c>
      <c r="E169" s="14" t="s">
        <v>1184</v>
      </c>
      <c r="F169" s="12" t="s">
        <v>1327</v>
      </c>
    </row>
    <row r="170" spans="1:6" ht="51">
      <c r="A170" s="10" t="s">
        <v>1175</v>
      </c>
      <c r="B170" s="15" t="s">
        <v>1083</v>
      </c>
      <c r="C170" s="13" t="s">
        <v>1197</v>
      </c>
      <c r="D170" s="12" t="s">
        <v>1177</v>
      </c>
      <c r="E170" s="14" t="s">
        <v>1198</v>
      </c>
      <c r="F170" s="12" t="s">
        <v>1327</v>
      </c>
    </row>
    <row r="171" spans="1:6" ht="51">
      <c r="A171" s="10" t="s">
        <v>1175</v>
      </c>
      <c r="B171" s="15" t="s">
        <v>882</v>
      </c>
      <c r="C171" s="13" t="s">
        <v>1199</v>
      </c>
      <c r="D171" s="12" t="s">
        <v>1177</v>
      </c>
      <c r="E171" s="14" t="s">
        <v>1198</v>
      </c>
      <c r="F171" s="12" t="s">
        <v>1327</v>
      </c>
    </row>
    <row r="172" spans="1:6" ht="51">
      <c r="A172" s="10" t="s">
        <v>1175</v>
      </c>
      <c r="B172" s="15" t="s">
        <v>886</v>
      </c>
      <c r="C172" s="13" t="s">
        <v>1200</v>
      </c>
      <c r="D172" s="12" t="s">
        <v>1177</v>
      </c>
      <c r="E172" s="14" t="s">
        <v>1198</v>
      </c>
      <c r="F172" s="12" t="s">
        <v>1327</v>
      </c>
    </row>
    <row r="173" spans="1:6" ht="38.25" hidden="1">
      <c r="A173" s="10" t="s">
        <v>1175</v>
      </c>
      <c r="B173" s="15" t="s">
        <v>891</v>
      </c>
      <c r="C173" s="13" t="s">
        <v>1201</v>
      </c>
      <c r="D173" s="12" t="s">
        <v>1177</v>
      </c>
      <c r="E173" s="14" t="s">
        <v>1202</v>
      </c>
      <c r="F173" s="12" t="s">
        <v>1305</v>
      </c>
    </row>
    <row r="174" spans="1:6" ht="38.25" hidden="1">
      <c r="A174" s="10" t="s">
        <v>1175</v>
      </c>
      <c r="B174" s="15" t="s">
        <v>894</v>
      </c>
      <c r="C174" s="13" t="s">
        <v>1203</v>
      </c>
      <c r="D174" s="12" t="s">
        <v>1177</v>
      </c>
      <c r="E174" s="14" t="s">
        <v>1202</v>
      </c>
      <c r="F174" s="12" t="s">
        <v>1305</v>
      </c>
    </row>
    <row r="175" spans="1:6" ht="38.25" hidden="1">
      <c r="A175" s="10" t="s">
        <v>1175</v>
      </c>
      <c r="B175" s="15" t="s">
        <v>1124</v>
      </c>
      <c r="C175" s="13" t="s">
        <v>1204</v>
      </c>
      <c r="D175" s="12" t="s">
        <v>1177</v>
      </c>
      <c r="E175" s="14" t="s">
        <v>1202</v>
      </c>
      <c r="F175" s="12" t="s">
        <v>1305</v>
      </c>
    </row>
    <row r="176" spans="1:6" ht="38.25">
      <c r="A176" s="10" t="s">
        <v>1175</v>
      </c>
      <c r="B176" s="15" t="s">
        <v>264</v>
      </c>
      <c r="C176" s="13" t="s">
        <v>1205</v>
      </c>
      <c r="D176" s="12" t="s">
        <v>1177</v>
      </c>
      <c r="E176" s="14" t="s">
        <v>1206</v>
      </c>
      <c r="F176" s="12" t="s">
        <v>1327</v>
      </c>
    </row>
    <row r="177" spans="1:6" ht="38.25" hidden="1">
      <c r="A177" s="10" t="s">
        <v>1175</v>
      </c>
      <c r="B177" s="15" t="s">
        <v>275</v>
      </c>
      <c r="C177" s="13" t="s">
        <v>1207</v>
      </c>
      <c r="D177" s="12" t="s">
        <v>1177</v>
      </c>
      <c r="E177" s="14" t="s">
        <v>1206</v>
      </c>
      <c r="F177" s="12" t="s">
        <v>1305</v>
      </c>
    </row>
    <row r="178" spans="1:6" ht="38.25">
      <c r="A178" s="10" t="s">
        <v>1175</v>
      </c>
      <c r="B178" s="15" t="s">
        <v>283</v>
      </c>
      <c r="C178" s="13" t="s">
        <v>1208</v>
      </c>
      <c r="D178" s="12" t="s">
        <v>1177</v>
      </c>
      <c r="E178" s="14" t="s">
        <v>1206</v>
      </c>
      <c r="F178" s="12" t="s">
        <v>1327</v>
      </c>
    </row>
    <row r="179" spans="1:6" ht="38.25">
      <c r="A179" s="10" t="s">
        <v>1175</v>
      </c>
      <c r="B179" s="15" t="s">
        <v>292</v>
      </c>
      <c r="C179" s="13" t="s">
        <v>1209</v>
      </c>
      <c r="D179" s="12" t="s">
        <v>1177</v>
      </c>
      <c r="E179" s="14" t="s">
        <v>1206</v>
      </c>
      <c r="F179" s="12" t="s">
        <v>1327</v>
      </c>
    </row>
    <row r="180" spans="1:6" ht="38.25">
      <c r="A180" s="10" t="s">
        <v>1175</v>
      </c>
      <c r="B180" s="15" t="s">
        <v>1133</v>
      </c>
      <c r="C180" s="13" t="s">
        <v>1210</v>
      </c>
      <c r="D180" s="12" t="s">
        <v>1177</v>
      </c>
      <c r="E180" s="14" t="s">
        <v>1206</v>
      </c>
      <c r="F180" s="12" t="s">
        <v>1327</v>
      </c>
    </row>
  </sheetData>
  <sheetProtection algorithmName="SHA-512" hashValue="xTqn/x6wnh0Sk2Mg2cjHr19+20IcY63JB+B1ov8d2VWF/0kYDTc0QBeTebtpD+VldeTF2wVIwQNwQ8AmX+v90A==" saltValue="Ow0KWA7S7STZ1u0I792jHg==" spinCount="100000" sheet="1" objects="1" scenarios="1" selectLockedCells="1" autoFilter="0" selectUnlockedCells="1"/>
  <autoFilter ref="A1:F180" xr:uid="{00000000-0009-0000-0000-00000A000000}">
    <filterColumn colId="1" showButton="0"/>
    <filterColumn colId="5">
      <filters>
        <filter val="Abastecimiento hídrico y agua potable"/>
        <filter val="Bases de datos, seguimiento y monitorización"/>
        <filter val="Biodiversidad, ecosistemas, flora y fauna"/>
        <filter val="Gobernanza"/>
        <filter val="Infraestructuras, ciudades y transportes"/>
        <filter val="Lluvias intensas"/>
        <filter val="Océanos"/>
        <filter val="Pesca"/>
        <filter val="Recursos hídricos"/>
        <filter val="Salud y seguridad humanas"/>
        <filter val="Sector silvoagropecuario"/>
      </filters>
    </filterColumn>
  </autoFilter>
  <mergeCells count="1">
    <mergeCell ref="B1:C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'Aux3.2.2a'!$A$1:$A$14</xm:f>
          </x14:formula1>
          <xm:sqref>F2:F180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sheetPr>
  <dimension ref="A1:A14"/>
  <sheetViews>
    <sheetView workbookViewId="0">
      <selection activeCell="I21" sqref="I21"/>
    </sheetView>
  </sheetViews>
  <sheetFormatPr defaultColWidth="11.42578125" defaultRowHeight="15"/>
  <cols>
    <col min="1" max="1" width="39" bestFit="1" customWidth="1"/>
  </cols>
  <sheetData>
    <row r="1" spans="1:1">
      <c r="A1" t="s">
        <v>1324</v>
      </c>
    </row>
    <row r="2" spans="1:1">
      <c r="A2" t="s">
        <v>1333</v>
      </c>
    </row>
    <row r="3" spans="1:1">
      <c r="A3" t="s">
        <v>1334</v>
      </c>
    </row>
    <row r="4" spans="1:1">
      <c r="A4" t="s">
        <v>1335</v>
      </c>
    </row>
    <row r="5" spans="1:1">
      <c r="A5" t="s">
        <v>1325</v>
      </c>
    </row>
    <row r="6" spans="1:1">
      <c r="A6" t="s">
        <v>1326</v>
      </c>
    </row>
    <row r="7" spans="1:1">
      <c r="A7" t="s">
        <v>1328</v>
      </c>
    </row>
    <row r="8" spans="1:1">
      <c r="A8" t="s">
        <v>1330</v>
      </c>
    </row>
    <row r="9" spans="1:1">
      <c r="A9" t="s">
        <v>1323</v>
      </c>
    </row>
    <row r="10" spans="1:1">
      <c r="A10" t="s">
        <v>1331</v>
      </c>
    </row>
    <row r="11" spans="1:1">
      <c r="A11" t="s">
        <v>1327</v>
      </c>
    </row>
    <row r="12" spans="1:1">
      <c r="A12" t="s">
        <v>1308</v>
      </c>
    </row>
    <row r="13" spans="1:1">
      <c r="A13" t="s">
        <v>1329</v>
      </c>
    </row>
    <row r="14" spans="1:1">
      <c r="A14" t="s">
        <v>1305</v>
      </c>
    </row>
  </sheetData>
  <sheetProtection algorithmName="SHA-512" hashValue="TK5RcF+XEtnjkHGxXOCml+WZ1rXYZE/ptpmIYKUthKyJSJIAm1zrR45lyL9/nA7kn/jl7WaTCa8f1b1eNYAlHA==" saltValue="/X5Z7JWH5mNQ8sSac3n+jQ==" spinCount="100000" sheet="1" objects="1" scenarios="1" selectLockedCells="1" autoFilter="0" selectUnlockedCells="1"/>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92D050"/>
  </sheetPr>
  <dimension ref="A1:D119"/>
  <sheetViews>
    <sheetView workbookViewId="0">
      <selection activeCell="C119" sqref="A2:C119"/>
    </sheetView>
  </sheetViews>
  <sheetFormatPr defaultColWidth="10.85546875" defaultRowHeight="12.75"/>
  <cols>
    <col min="1" max="1" width="46.140625" style="84" customWidth="1"/>
    <col min="2" max="2" width="5.28515625" style="84" bestFit="1" customWidth="1"/>
    <col min="3" max="3" width="85.5703125" style="84" customWidth="1"/>
    <col min="4" max="4" width="51.140625" style="84" customWidth="1"/>
    <col min="5" max="16384" width="10.85546875" style="84"/>
  </cols>
  <sheetData>
    <row r="1" spans="1:4" ht="29.1" customHeight="1">
      <c r="A1" s="85" t="s">
        <v>1301</v>
      </c>
      <c r="B1" s="175" t="s">
        <v>1</v>
      </c>
      <c r="C1" s="176"/>
      <c r="D1" s="85" t="s">
        <v>1303</v>
      </c>
    </row>
    <row r="2" spans="1:4" ht="25.5">
      <c r="A2" s="10" t="s">
        <v>1307</v>
      </c>
      <c r="B2" s="11" t="s">
        <v>945</v>
      </c>
      <c r="C2" s="12" t="s">
        <v>946</v>
      </c>
      <c r="D2" s="12" t="s">
        <v>1308</v>
      </c>
    </row>
    <row r="3" spans="1:4" ht="25.5">
      <c r="A3" s="10" t="s">
        <v>1320</v>
      </c>
      <c r="B3" s="11" t="s">
        <v>972</v>
      </c>
      <c r="C3" s="12" t="s">
        <v>973</v>
      </c>
      <c r="D3" s="12" t="s">
        <v>1308</v>
      </c>
    </row>
    <row r="4" spans="1:4" ht="25.5">
      <c r="A4" s="10" t="s">
        <v>1321</v>
      </c>
      <c r="B4" s="11" t="s">
        <v>976</v>
      </c>
      <c r="C4" s="12" t="s">
        <v>977</v>
      </c>
      <c r="D4" s="12" t="s">
        <v>1308</v>
      </c>
    </row>
    <row r="5" spans="1:4" ht="25.5">
      <c r="A5" s="10" t="s">
        <v>1322</v>
      </c>
      <c r="B5" s="11" t="s">
        <v>978</v>
      </c>
      <c r="C5" s="12" t="s">
        <v>979</v>
      </c>
      <c r="D5" s="12" t="s">
        <v>1308</v>
      </c>
    </row>
    <row r="6" spans="1:4" ht="25.5">
      <c r="A6" s="10" t="s">
        <v>182</v>
      </c>
      <c r="B6" s="15" t="s">
        <v>980</v>
      </c>
      <c r="C6" s="13" t="s">
        <v>981</v>
      </c>
      <c r="D6" s="12" t="s">
        <v>1323</v>
      </c>
    </row>
    <row r="7" spans="1:4" ht="25.5">
      <c r="A7" s="10" t="s">
        <v>182</v>
      </c>
      <c r="B7" s="15" t="s">
        <v>851</v>
      </c>
      <c r="C7" s="13" t="s">
        <v>984</v>
      </c>
      <c r="D7" s="12" t="s">
        <v>1323</v>
      </c>
    </row>
    <row r="8" spans="1:4" ht="38.25">
      <c r="A8" s="10" t="s">
        <v>182</v>
      </c>
      <c r="B8" s="15" t="s">
        <v>205</v>
      </c>
      <c r="C8" s="13" t="s">
        <v>985</v>
      </c>
      <c r="D8" s="12" t="s">
        <v>1323</v>
      </c>
    </row>
    <row r="9" spans="1:4" ht="25.5">
      <c r="A9" s="10" t="s">
        <v>182</v>
      </c>
      <c r="B9" s="15" t="s">
        <v>869</v>
      </c>
      <c r="C9" s="13" t="s">
        <v>986</v>
      </c>
      <c r="D9" s="12" t="s">
        <v>1324</v>
      </c>
    </row>
    <row r="10" spans="1:4" ht="25.5">
      <c r="A10" s="10" t="s">
        <v>182</v>
      </c>
      <c r="B10" s="15" t="s">
        <v>987</v>
      </c>
      <c r="C10" s="13" t="s">
        <v>988</v>
      </c>
      <c r="D10" s="12" t="s">
        <v>1308</v>
      </c>
    </row>
    <row r="11" spans="1:4" ht="25.5">
      <c r="A11" s="10" t="s">
        <v>182</v>
      </c>
      <c r="B11" s="15" t="s">
        <v>990</v>
      </c>
      <c r="C11" s="13" t="s">
        <v>991</v>
      </c>
      <c r="D11" s="12" t="s">
        <v>1308</v>
      </c>
    </row>
    <row r="12" spans="1:4" ht="25.5">
      <c r="A12" s="10" t="s">
        <v>182</v>
      </c>
      <c r="B12" s="15" t="s">
        <v>992</v>
      </c>
      <c r="C12" s="13" t="s">
        <v>993</v>
      </c>
      <c r="D12" s="12" t="s">
        <v>1308</v>
      </c>
    </row>
    <row r="13" spans="1:4" ht="25.5">
      <c r="A13" s="10" t="s">
        <v>182</v>
      </c>
      <c r="B13" s="15" t="s">
        <v>994</v>
      </c>
      <c r="C13" s="13" t="s">
        <v>995</v>
      </c>
      <c r="D13" s="12" t="s">
        <v>1323</v>
      </c>
    </row>
    <row r="14" spans="1:4" ht="25.5">
      <c r="A14" s="10" t="s">
        <v>182</v>
      </c>
      <c r="B14" s="15" t="s">
        <v>997</v>
      </c>
      <c r="C14" s="13" t="s">
        <v>998</v>
      </c>
      <c r="D14" s="12" t="s">
        <v>1308</v>
      </c>
    </row>
    <row r="15" spans="1:4" ht="25.5">
      <c r="A15" s="10" t="s">
        <v>1002</v>
      </c>
      <c r="B15" s="11">
        <v>2</v>
      </c>
      <c r="C15" s="13" t="s">
        <v>1006</v>
      </c>
      <c r="D15" s="12" t="s">
        <v>1308</v>
      </c>
    </row>
    <row r="16" spans="1:4" ht="25.5">
      <c r="A16" s="10" t="s">
        <v>1002</v>
      </c>
      <c r="B16" s="11">
        <v>3</v>
      </c>
      <c r="C16" s="13" t="s">
        <v>1007</v>
      </c>
      <c r="D16" s="12" t="s">
        <v>1325</v>
      </c>
    </row>
    <row r="17" spans="1:4" ht="25.5">
      <c r="A17" s="10" t="s">
        <v>1002</v>
      </c>
      <c r="B17" s="11">
        <v>6</v>
      </c>
      <c r="C17" s="13" t="s">
        <v>1010</v>
      </c>
      <c r="D17" s="12" t="s">
        <v>1325</v>
      </c>
    </row>
    <row r="18" spans="1:4" ht="25.5">
      <c r="A18" s="10" t="s">
        <v>1002</v>
      </c>
      <c r="B18" s="11">
        <v>9</v>
      </c>
      <c r="C18" s="13" t="s">
        <v>1013</v>
      </c>
      <c r="D18" s="12" t="s">
        <v>1325</v>
      </c>
    </row>
    <row r="19" spans="1:4" ht="25.5">
      <c r="A19" s="10" t="s">
        <v>1002</v>
      </c>
      <c r="B19" s="11">
        <v>10</v>
      </c>
      <c r="C19" s="13" t="s">
        <v>1014</v>
      </c>
      <c r="D19" s="12" t="s">
        <v>1326</v>
      </c>
    </row>
    <row r="20" spans="1:4" ht="25.5">
      <c r="A20" s="10" t="s">
        <v>1002</v>
      </c>
      <c r="B20" s="11">
        <v>11</v>
      </c>
      <c r="C20" s="13" t="s">
        <v>1015</v>
      </c>
      <c r="D20" s="12" t="s">
        <v>1325</v>
      </c>
    </row>
    <row r="21" spans="1:4" ht="25.5">
      <c r="A21" s="10" t="s">
        <v>1002</v>
      </c>
      <c r="B21" s="11">
        <v>12</v>
      </c>
      <c r="C21" s="13" t="s">
        <v>1016</v>
      </c>
      <c r="D21" s="12" t="s">
        <v>1325</v>
      </c>
    </row>
    <row r="22" spans="1:4" ht="25.5">
      <c r="A22" s="10" t="s">
        <v>1002</v>
      </c>
      <c r="B22" s="11">
        <v>16</v>
      </c>
      <c r="C22" s="13" t="s">
        <v>1021</v>
      </c>
      <c r="D22" s="12" t="s">
        <v>1325</v>
      </c>
    </row>
    <row r="23" spans="1:4" ht="25.5">
      <c r="A23" s="10" t="s">
        <v>1002</v>
      </c>
      <c r="B23" s="11">
        <v>17</v>
      </c>
      <c r="C23" s="13" t="s">
        <v>1022</v>
      </c>
      <c r="D23" s="12" t="s">
        <v>1325</v>
      </c>
    </row>
    <row r="24" spans="1:4" ht="25.5">
      <c r="A24" s="10" t="s">
        <v>1002</v>
      </c>
      <c r="B24" s="11">
        <v>19</v>
      </c>
      <c r="C24" s="13" t="s">
        <v>1024</v>
      </c>
      <c r="D24" s="12" t="s">
        <v>1327</v>
      </c>
    </row>
    <row r="25" spans="1:4" ht="25.5">
      <c r="A25" s="10" t="s">
        <v>1002</v>
      </c>
      <c r="B25" s="11">
        <v>20</v>
      </c>
      <c r="C25" s="13" t="s">
        <v>1025</v>
      </c>
      <c r="D25" s="12" t="s">
        <v>1326</v>
      </c>
    </row>
    <row r="26" spans="1:4" ht="25.5">
      <c r="A26" s="10" t="s">
        <v>1002</v>
      </c>
      <c r="B26" s="11">
        <v>21</v>
      </c>
      <c r="C26" s="13" t="s">
        <v>1026</v>
      </c>
      <c r="D26" s="12" t="s">
        <v>1327</v>
      </c>
    </row>
    <row r="27" spans="1:4" ht="25.5">
      <c r="A27" s="10" t="s">
        <v>1002</v>
      </c>
      <c r="B27" s="11">
        <v>22</v>
      </c>
      <c r="C27" s="13" t="s">
        <v>1027</v>
      </c>
      <c r="D27" s="12" t="s">
        <v>1325</v>
      </c>
    </row>
    <row r="28" spans="1:4" ht="25.5">
      <c r="A28" s="10" t="s">
        <v>1002</v>
      </c>
      <c r="B28" s="11">
        <v>23</v>
      </c>
      <c r="C28" s="13" t="s">
        <v>1029</v>
      </c>
      <c r="D28" s="12" t="s">
        <v>1325</v>
      </c>
    </row>
    <row r="29" spans="1:4" ht="25.5">
      <c r="A29" s="10" t="s">
        <v>1002</v>
      </c>
      <c r="B29" s="11">
        <v>24</v>
      </c>
      <c r="C29" s="13" t="s">
        <v>1030</v>
      </c>
      <c r="D29" s="12" t="s">
        <v>1323</v>
      </c>
    </row>
    <row r="30" spans="1:4" ht="25.5">
      <c r="A30" s="10" t="s">
        <v>1002</v>
      </c>
      <c r="B30" s="11">
        <v>29</v>
      </c>
      <c r="C30" s="13" t="s">
        <v>1036</v>
      </c>
      <c r="D30" s="12" t="s">
        <v>1325</v>
      </c>
    </row>
    <row r="31" spans="1:4" ht="25.5">
      <c r="A31" s="10" t="s">
        <v>1002</v>
      </c>
      <c r="B31" s="11">
        <v>31</v>
      </c>
      <c r="C31" s="13" t="s">
        <v>1038</v>
      </c>
      <c r="D31" s="12" t="s">
        <v>1325</v>
      </c>
    </row>
    <row r="32" spans="1:4" ht="25.5">
      <c r="A32" s="10" t="s">
        <v>1002</v>
      </c>
      <c r="B32" s="11">
        <v>33</v>
      </c>
      <c r="C32" s="13" t="s">
        <v>1040</v>
      </c>
      <c r="D32" s="12" t="s">
        <v>1325</v>
      </c>
    </row>
    <row r="33" spans="1:4" ht="25.5">
      <c r="A33" s="10" t="s">
        <v>1002</v>
      </c>
      <c r="B33" s="11">
        <v>35</v>
      </c>
      <c r="C33" s="13" t="s">
        <v>1042</v>
      </c>
      <c r="D33" s="12" t="s">
        <v>1328</v>
      </c>
    </row>
    <row r="34" spans="1:4" ht="25.5">
      <c r="A34" s="10" t="s">
        <v>1002</v>
      </c>
      <c r="B34" s="11">
        <v>36</v>
      </c>
      <c r="C34" s="13" t="s">
        <v>1043</v>
      </c>
      <c r="D34" s="12" t="s">
        <v>1325</v>
      </c>
    </row>
    <row r="35" spans="1:4" ht="25.5">
      <c r="A35" s="10" t="s">
        <v>1002</v>
      </c>
      <c r="B35" s="11">
        <v>42</v>
      </c>
      <c r="C35" s="13" t="s">
        <v>1049</v>
      </c>
      <c r="D35" s="12" t="s">
        <v>1325</v>
      </c>
    </row>
    <row r="36" spans="1:4" ht="25.5">
      <c r="A36" s="10" t="s">
        <v>1002</v>
      </c>
      <c r="B36" s="11">
        <v>44</v>
      </c>
      <c r="C36" s="13" t="s">
        <v>1051</v>
      </c>
      <c r="D36" s="12" t="s">
        <v>1325</v>
      </c>
    </row>
    <row r="37" spans="1:4" ht="25.5">
      <c r="A37" s="10" t="s">
        <v>1002</v>
      </c>
      <c r="B37" s="11">
        <v>45</v>
      </c>
      <c r="C37" s="13" t="s">
        <v>1052</v>
      </c>
      <c r="D37" s="12" t="s">
        <v>1325</v>
      </c>
    </row>
    <row r="38" spans="1:4" ht="25.5">
      <c r="A38" s="10" t="s">
        <v>1002</v>
      </c>
      <c r="B38" s="11">
        <v>46</v>
      </c>
      <c r="C38" s="13" t="s">
        <v>1053</v>
      </c>
      <c r="D38" s="12" t="s">
        <v>1325</v>
      </c>
    </row>
    <row r="39" spans="1:4" ht="25.5">
      <c r="A39" s="10" t="s">
        <v>1002</v>
      </c>
      <c r="B39" s="11">
        <v>48</v>
      </c>
      <c r="C39" s="13" t="s">
        <v>1055</v>
      </c>
      <c r="D39" s="12" t="s">
        <v>1329</v>
      </c>
    </row>
    <row r="40" spans="1:4" ht="25.5">
      <c r="A40" s="10" t="s">
        <v>1002</v>
      </c>
      <c r="B40" s="11">
        <v>49</v>
      </c>
      <c r="C40" s="13" t="s">
        <v>1056</v>
      </c>
      <c r="D40" s="12" t="s">
        <v>1325</v>
      </c>
    </row>
    <row r="41" spans="1:4" ht="25.5">
      <c r="A41" s="10" t="s">
        <v>1058</v>
      </c>
      <c r="B41" s="15" t="s">
        <v>980</v>
      </c>
      <c r="C41" s="13" t="s">
        <v>1059</v>
      </c>
      <c r="D41" s="12" t="s">
        <v>1330</v>
      </c>
    </row>
    <row r="42" spans="1:4" ht="25.5">
      <c r="A42" s="10" t="s">
        <v>1058</v>
      </c>
      <c r="B42" s="15" t="s">
        <v>838</v>
      </c>
      <c r="C42" s="13" t="s">
        <v>1062</v>
      </c>
      <c r="D42" s="12" t="s">
        <v>1330</v>
      </c>
    </row>
    <row r="43" spans="1:4" ht="25.5">
      <c r="A43" s="10" t="s">
        <v>1058</v>
      </c>
      <c r="B43" s="15" t="s">
        <v>987</v>
      </c>
      <c r="C43" s="13" t="s">
        <v>1066</v>
      </c>
      <c r="D43" s="12" t="s">
        <v>1330</v>
      </c>
    </row>
    <row r="44" spans="1:4" ht="25.5">
      <c r="A44" s="10" t="s">
        <v>1058</v>
      </c>
      <c r="B44" s="15" t="s">
        <v>992</v>
      </c>
      <c r="C44" s="13" t="s">
        <v>1068</v>
      </c>
      <c r="D44" s="12" t="s">
        <v>1330</v>
      </c>
    </row>
    <row r="45" spans="1:4" ht="25.5">
      <c r="A45" s="10" t="s">
        <v>1058</v>
      </c>
      <c r="B45" s="15" t="s">
        <v>997</v>
      </c>
      <c r="C45" s="13" t="s">
        <v>1071</v>
      </c>
      <c r="D45" s="12" t="s">
        <v>1330</v>
      </c>
    </row>
    <row r="46" spans="1:4" ht="25.5">
      <c r="A46" s="10" t="s">
        <v>1058</v>
      </c>
      <c r="B46" s="15" t="s">
        <v>999</v>
      </c>
      <c r="C46" s="13" t="s">
        <v>1072</v>
      </c>
      <c r="D46" s="12" t="s">
        <v>1330</v>
      </c>
    </row>
    <row r="47" spans="1:4" ht="25.5">
      <c r="A47" s="10" t="s">
        <v>1058</v>
      </c>
      <c r="B47" s="15" t="s">
        <v>183</v>
      </c>
      <c r="C47" s="13" t="s">
        <v>1073</v>
      </c>
      <c r="D47" s="12" t="s">
        <v>1330</v>
      </c>
    </row>
    <row r="48" spans="1:4" ht="25.5">
      <c r="A48" s="10" t="s">
        <v>1058</v>
      </c>
      <c r="B48" s="15" t="s">
        <v>190</v>
      </c>
      <c r="C48" s="13" t="s">
        <v>1076</v>
      </c>
      <c r="D48" s="12" t="s">
        <v>1330</v>
      </c>
    </row>
    <row r="49" spans="1:4" ht="25.5">
      <c r="A49" s="10" t="s">
        <v>1058</v>
      </c>
      <c r="B49" s="15" t="s">
        <v>192</v>
      </c>
      <c r="C49" s="13" t="s">
        <v>1077</v>
      </c>
      <c r="D49" s="12" t="s">
        <v>1330</v>
      </c>
    </row>
    <row r="50" spans="1:4" ht="25.5">
      <c r="A50" s="10" t="s">
        <v>1058</v>
      </c>
      <c r="B50" s="15" t="s">
        <v>194</v>
      </c>
      <c r="C50" s="13" t="s">
        <v>1078</v>
      </c>
      <c r="D50" s="12" t="s">
        <v>1330</v>
      </c>
    </row>
    <row r="51" spans="1:4" ht="25.5">
      <c r="A51" s="10" t="s">
        <v>1058</v>
      </c>
      <c r="B51" s="15" t="s">
        <v>1079</v>
      </c>
      <c r="C51" s="13" t="s">
        <v>1080</v>
      </c>
      <c r="D51" s="12" t="s">
        <v>1330</v>
      </c>
    </row>
    <row r="52" spans="1:4" ht="25.5">
      <c r="A52" s="10" t="s">
        <v>1058</v>
      </c>
      <c r="B52" s="15" t="s">
        <v>1081</v>
      </c>
      <c r="C52" s="13" t="s">
        <v>1082</v>
      </c>
      <c r="D52" s="12" t="s">
        <v>1330</v>
      </c>
    </row>
    <row r="53" spans="1:4" ht="38.25">
      <c r="A53" s="10" t="s">
        <v>1058</v>
      </c>
      <c r="B53" s="15" t="s">
        <v>1083</v>
      </c>
      <c r="C53" s="13" t="s">
        <v>1084</v>
      </c>
      <c r="D53" s="12" t="s">
        <v>1330</v>
      </c>
    </row>
    <row r="54" spans="1:4" ht="25.5">
      <c r="A54" s="10" t="s">
        <v>1058</v>
      </c>
      <c r="B54" s="15" t="s">
        <v>882</v>
      </c>
      <c r="C54" s="13" t="s">
        <v>1086</v>
      </c>
      <c r="D54" s="12" t="s">
        <v>1330</v>
      </c>
    </row>
    <row r="55" spans="1:4" ht="25.5">
      <c r="A55" s="10" t="s">
        <v>1058</v>
      </c>
      <c r="B55" s="15" t="s">
        <v>886</v>
      </c>
      <c r="C55" s="13" t="s">
        <v>1089</v>
      </c>
      <c r="D55" s="12" t="s">
        <v>1330</v>
      </c>
    </row>
    <row r="56" spans="1:4" ht="25.5">
      <c r="A56" s="10" t="s">
        <v>1090</v>
      </c>
      <c r="B56" s="15" t="s">
        <v>980</v>
      </c>
      <c r="C56" s="13" t="s">
        <v>1091</v>
      </c>
      <c r="D56" s="12" t="s">
        <v>1330</v>
      </c>
    </row>
    <row r="57" spans="1:4" ht="25.5">
      <c r="A57" s="10" t="s">
        <v>1090</v>
      </c>
      <c r="B57" s="15" t="s">
        <v>838</v>
      </c>
      <c r="C57" s="13" t="s">
        <v>1093</v>
      </c>
      <c r="D57" s="12" t="s">
        <v>1323</v>
      </c>
    </row>
    <row r="58" spans="1:4" ht="25.5">
      <c r="A58" s="10" t="s">
        <v>1090</v>
      </c>
      <c r="B58" s="15" t="s">
        <v>851</v>
      </c>
      <c r="C58" s="13" t="s">
        <v>1094</v>
      </c>
      <c r="D58" s="12" t="s">
        <v>1323</v>
      </c>
    </row>
    <row r="59" spans="1:4" ht="25.5">
      <c r="A59" s="10" t="s">
        <v>1090</v>
      </c>
      <c r="B59" s="15" t="s">
        <v>205</v>
      </c>
      <c r="C59" s="13" t="s">
        <v>1095</v>
      </c>
      <c r="D59" s="12" t="s">
        <v>1323</v>
      </c>
    </row>
    <row r="60" spans="1:4" ht="25.5">
      <c r="A60" s="10" t="s">
        <v>1090</v>
      </c>
      <c r="B60" s="15" t="s">
        <v>869</v>
      </c>
      <c r="C60" s="13" t="s">
        <v>1097</v>
      </c>
      <c r="D60" s="12" t="s">
        <v>1323</v>
      </c>
    </row>
    <row r="61" spans="1:4" ht="25.5">
      <c r="A61" s="10" t="s">
        <v>1090</v>
      </c>
      <c r="B61" s="15" t="s">
        <v>987</v>
      </c>
      <c r="C61" s="13" t="s">
        <v>1098</v>
      </c>
      <c r="D61" s="12" t="s">
        <v>1323</v>
      </c>
    </row>
    <row r="62" spans="1:4" ht="25.5">
      <c r="A62" s="10" t="s">
        <v>1090</v>
      </c>
      <c r="B62" s="15" t="s">
        <v>990</v>
      </c>
      <c r="C62" s="13" t="s">
        <v>1099</v>
      </c>
      <c r="D62" s="12" t="s">
        <v>1323</v>
      </c>
    </row>
    <row r="63" spans="1:4" ht="25.5">
      <c r="A63" s="10" t="s">
        <v>1090</v>
      </c>
      <c r="B63" s="15" t="s">
        <v>992</v>
      </c>
      <c r="C63" s="13" t="s">
        <v>1101</v>
      </c>
      <c r="D63" s="12" t="s">
        <v>1328</v>
      </c>
    </row>
    <row r="64" spans="1:4" ht="25.5">
      <c r="A64" s="10" t="s">
        <v>1090</v>
      </c>
      <c r="B64" s="15" t="s">
        <v>994</v>
      </c>
      <c r="C64" s="13" t="s">
        <v>1102</v>
      </c>
      <c r="D64" s="12" t="s">
        <v>1323</v>
      </c>
    </row>
    <row r="65" spans="1:4" ht="25.5">
      <c r="A65" s="10" t="s">
        <v>1090</v>
      </c>
      <c r="B65" s="15" t="s">
        <v>997</v>
      </c>
      <c r="C65" s="13" t="s">
        <v>1103</v>
      </c>
      <c r="D65" s="12" t="s">
        <v>1323</v>
      </c>
    </row>
    <row r="66" spans="1:4" ht="25.5">
      <c r="A66" s="10" t="s">
        <v>1090</v>
      </c>
      <c r="B66" s="15" t="s">
        <v>999</v>
      </c>
      <c r="C66" s="13" t="s">
        <v>1104</v>
      </c>
      <c r="D66" s="12" t="s">
        <v>1323</v>
      </c>
    </row>
    <row r="67" spans="1:4" ht="25.5">
      <c r="A67" s="10" t="s">
        <v>1090</v>
      </c>
      <c r="B67" s="15" t="s">
        <v>183</v>
      </c>
      <c r="C67" s="13" t="s">
        <v>1106</v>
      </c>
      <c r="D67" s="12" t="s">
        <v>1323</v>
      </c>
    </row>
    <row r="68" spans="1:4" ht="25.5">
      <c r="A68" s="10" t="s">
        <v>1090</v>
      </c>
      <c r="B68" s="15" t="s">
        <v>188</v>
      </c>
      <c r="C68" s="13" t="s">
        <v>1107</v>
      </c>
      <c r="D68" s="12" t="s">
        <v>1328</v>
      </c>
    </row>
    <row r="69" spans="1:4" ht="25.5">
      <c r="A69" s="10" t="s">
        <v>1090</v>
      </c>
      <c r="B69" s="15" t="s">
        <v>190</v>
      </c>
      <c r="C69" s="13" t="s">
        <v>1108</v>
      </c>
      <c r="D69" s="12" t="s">
        <v>1323</v>
      </c>
    </row>
    <row r="70" spans="1:4" ht="25.5">
      <c r="A70" s="10" t="s">
        <v>1090</v>
      </c>
      <c r="B70" s="15" t="s">
        <v>192</v>
      </c>
      <c r="C70" s="13" t="s">
        <v>1110</v>
      </c>
      <c r="D70" s="12" t="s">
        <v>1323</v>
      </c>
    </row>
    <row r="71" spans="1:4" ht="25.5">
      <c r="A71" s="10" t="s">
        <v>1090</v>
      </c>
      <c r="B71" s="15" t="s">
        <v>194</v>
      </c>
      <c r="C71" s="13" t="s">
        <v>1111</v>
      </c>
      <c r="D71" s="12" t="s">
        <v>1323</v>
      </c>
    </row>
    <row r="72" spans="1:4" ht="25.5">
      <c r="A72" s="10" t="s">
        <v>1090</v>
      </c>
      <c r="B72" s="15" t="s">
        <v>1079</v>
      </c>
      <c r="C72" s="13" t="s">
        <v>1112</v>
      </c>
      <c r="D72" s="12" t="s">
        <v>1323</v>
      </c>
    </row>
    <row r="73" spans="1:4" ht="25.5">
      <c r="A73" s="10" t="s">
        <v>1090</v>
      </c>
      <c r="B73" s="15" t="s">
        <v>1081</v>
      </c>
      <c r="C73" s="13" t="s">
        <v>1114</v>
      </c>
      <c r="D73" s="12" t="s">
        <v>1323</v>
      </c>
    </row>
    <row r="74" spans="1:4" ht="25.5">
      <c r="A74" s="10" t="s">
        <v>1090</v>
      </c>
      <c r="B74" s="15" t="s">
        <v>882</v>
      </c>
      <c r="C74" s="13" t="s">
        <v>1116</v>
      </c>
      <c r="D74" s="12" t="s">
        <v>1308</v>
      </c>
    </row>
    <row r="75" spans="1:4" ht="25.5">
      <c r="A75" s="10" t="s">
        <v>1090</v>
      </c>
      <c r="B75" s="15" t="s">
        <v>886</v>
      </c>
      <c r="C75" s="13" t="s">
        <v>1119</v>
      </c>
      <c r="D75" s="12" t="s">
        <v>1308</v>
      </c>
    </row>
    <row r="76" spans="1:4" ht="25.5">
      <c r="A76" s="10" t="s">
        <v>1090</v>
      </c>
      <c r="B76" s="15" t="s">
        <v>894</v>
      </c>
      <c r="C76" s="13" t="s">
        <v>1122</v>
      </c>
      <c r="D76" s="12" t="s">
        <v>1329</v>
      </c>
    </row>
    <row r="77" spans="1:4" ht="25.5">
      <c r="A77" s="10" t="s">
        <v>1090</v>
      </c>
      <c r="B77" s="15" t="s">
        <v>1124</v>
      </c>
      <c r="C77" s="13" t="s">
        <v>1125</v>
      </c>
      <c r="D77" s="12" t="s">
        <v>1329</v>
      </c>
    </row>
    <row r="78" spans="1:4" ht="25.5">
      <c r="A78" s="10" t="s">
        <v>1090</v>
      </c>
      <c r="B78" s="15" t="s">
        <v>275</v>
      </c>
      <c r="C78" s="13" t="s">
        <v>1127</v>
      </c>
      <c r="D78" s="12" t="s">
        <v>1329</v>
      </c>
    </row>
    <row r="79" spans="1:4" ht="25.5">
      <c r="A79" s="10" t="s">
        <v>1090</v>
      </c>
      <c r="B79" s="15" t="s">
        <v>283</v>
      </c>
      <c r="C79" s="13" t="s">
        <v>1128</v>
      </c>
      <c r="D79" s="12" t="s">
        <v>1323</v>
      </c>
    </row>
    <row r="80" spans="1:4" ht="25.5">
      <c r="A80" s="10" t="s">
        <v>1090</v>
      </c>
      <c r="B80" s="15" t="s">
        <v>292</v>
      </c>
      <c r="C80" s="13" t="s">
        <v>1131</v>
      </c>
      <c r="D80" s="12" t="s">
        <v>1323</v>
      </c>
    </row>
    <row r="81" spans="1:4" ht="25.5">
      <c r="A81" s="10" t="s">
        <v>1090</v>
      </c>
      <c r="B81" s="15" t="s">
        <v>914</v>
      </c>
      <c r="C81" s="13" t="s">
        <v>1138</v>
      </c>
      <c r="D81" s="12" t="s">
        <v>1331</v>
      </c>
    </row>
    <row r="82" spans="1:4" ht="25.5">
      <c r="A82" s="10" t="s">
        <v>1090</v>
      </c>
      <c r="B82" s="15" t="s">
        <v>1140</v>
      </c>
      <c r="C82" s="13" t="s">
        <v>1141</v>
      </c>
      <c r="D82" s="12" t="s">
        <v>1323</v>
      </c>
    </row>
    <row r="83" spans="1:4" ht="25.5">
      <c r="A83" s="10" t="s">
        <v>1090</v>
      </c>
      <c r="B83" s="15" t="s">
        <v>1142</v>
      </c>
      <c r="C83" s="13" t="s">
        <v>1143</v>
      </c>
      <c r="D83" s="12" t="s">
        <v>1323</v>
      </c>
    </row>
    <row r="84" spans="1:4" ht="25.5">
      <c r="A84" s="10" t="s">
        <v>1090</v>
      </c>
      <c r="B84" s="15" t="s">
        <v>1144</v>
      </c>
      <c r="C84" s="13" t="s">
        <v>1145</v>
      </c>
      <c r="D84" s="12" t="s">
        <v>1323</v>
      </c>
    </row>
    <row r="85" spans="1:4" ht="25.5">
      <c r="A85" s="10" t="s">
        <v>1147</v>
      </c>
      <c r="B85" s="15" t="s">
        <v>851</v>
      </c>
      <c r="C85" s="13" t="s">
        <v>1155</v>
      </c>
      <c r="D85" s="12" t="s">
        <v>1329</v>
      </c>
    </row>
    <row r="86" spans="1:4" ht="25.5">
      <c r="A86" s="10" t="s">
        <v>1147</v>
      </c>
      <c r="B86" s="15" t="s">
        <v>869</v>
      </c>
      <c r="C86" s="13" t="s">
        <v>1157</v>
      </c>
      <c r="D86" s="12" t="s">
        <v>1331</v>
      </c>
    </row>
    <row r="87" spans="1:4" ht="25.5">
      <c r="A87" s="10" t="s">
        <v>1147</v>
      </c>
      <c r="B87" s="15" t="s">
        <v>987</v>
      </c>
      <c r="C87" s="13" t="s">
        <v>1159</v>
      </c>
      <c r="D87" s="12" t="s">
        <v>1331</v>
      </c>
    </row>
    <row r="88" spans="1:4" ht="25.5">
      <c r="A88" s="10" t="s">
        <v>1147</v>
      </c>
      <c r="B88" s="15" t="s">
        <v>990</v>
      </c>
      <c r="C88" s="13" t="s">
        <v>1160</v>
      </c>
      <c r="D88" s="12" t="s">
        <v>1331</v>
      </c>
    </row>
    <row r="89" spans="1:4" ht="25.5">
      <c r="A89" s="10" t="s">
        <v>1147</v>
      </c>
      <c r="B89" s="15" t="s">
        <v>992</v>
      </c>
      <c r="C89" s="13" t="s">
        <v>1161</v>
      </c>
      <c r="D89" s="12" t="s">
        <v>1331</v>
      </c>
    </row>
    <row r="90" spans="1:4" ht="25.5">
      <c r="A90" s="10" t="s">
        <v>1147</v>
      </c>
      <c r="B90" s="15" t="s">
        <v>994</v>
      </c>
      <c r="C90" s="13" t="s">
        <v>1162</v>
      </c>
      <c r="D90" s="12" t="s">
        <v>1308</v>
      </c>
    </row>
    <row r="91" spans="1:4" ht="25.5">
      <c r="A91" s="10" t="s">
        <v>1147</v>
      </c>
      <c r="B91" s="15" t="s">
        <v>997</v>
      </c>
      <c r="C91" s="13" t="s">
        <v>1164</v>
      </c>
      <c r="D91" s="12" t="s">
        <v>1308</v>
      </c>
    </row>
    <row r="92" spans="1:4" ht="38.25">
      <c r="A92" s="10" t="s">
        <v>1147</v>
      </c>
      <c r="B92" s="15" t="s">
        <v>999</v>
      </c>
      <c r="C92" s="13" t="s">
        <v>1165</v>
      </c>
      <c r="D92" s="12" t="s">
        <v>1331</v>
      </c>
    </row>
    <row r="93" spans="1:4" ht="25.5">
      <c r="A93" s="10" t="s">
        <v>1147</v>
      </c>
      <c r="B93" s="15" t="s">
        <v>183</v>
      </c>
      <c r="C93" s="13" t="s">
        <v>1167</v>
      </c>
      <c r="D93" s="12" t="s">
        <v>1331</v>
      </c>
    </row>
    <row r="94" spans="1:4" ht="25.5">
      <c r="A94" s="10" t="s">
        <v>1147</v>
      </c>
      <c r="B94" s="15" t="s">
        <v>188</v>
      </c>
      <c r="C94" s="13" t="s">
        <v>1168</v>
      </c>
      <c r="D94" s="12" t="s">
        <v>1331</v>
      </c>
    </row>
    <row r="95" spans="1:4" ht="25.5">
      <c r="A95" s="10" t="s">
        <v>1147</v>
      </c>
      <c r="B95" s="15" t="s">
        <v>190</v>
      </c>
      <c r="C95" s="13" t="s">
        <v>1170</v>
      </c>
      <c r="D95" s="12" t="s">
        <v>1331</v>
      </c>
    </row>
    <row r="96" spans="1:4" ht="25.5">
      <c r="A96" s="10" t="s">
        <v>1147</v>
      </c>
      <c r="B96" s="15" t="s">
        <v>192</v>
      </c>
      <c r="C96" s="13" t="s">
        <v>1171</v>
      </c>
      <c r="D96" s="12" t="s">
        <v>1332</v>
      </c>
    </row>
    <row r="97" spans="1:4" ht="38.25">
      <c r="A97" s="10" t="s">
        <v>1147</v>
      </c>
      <c r="B97" s="15" t="s">
        <v>194</v>
      </c>
      <c r="C97" s="13" t="s">
        <v>1173</v>
      </c>
      <c r="D97" s="12" t="s">
        <v>1331</v>
      </c>
    </row>
    <row r="98" spans="1:4" ht="25.5">
      <c r="A98" s="10" t="s">
        <v>1175</v>
      </c>
      <c r="B98" s="15" t="s">
        <v>980</v>
      </c>
      <c r="C98" s="13" t="s">
        <v>1176</v>
      </c>
      <c r="D98" s="12" t="s">
        <v>1327</v>
      </c>
    </row>
    <row r="99" spans="1:4" ht="25.5">
      <c r="A99" s="10" t="s">
        <v>1175</v>
      </c>
      <c r="B99" s="15" t="s">
        <v>205</v>
      </c>
      <c r="C99" s="13" t="s">
        <v>1181</v>
      </c>
      <c r="D99" s="12" t="s">
        <v>1327</v>
      </c>
    </row>
    <row r="100" spans="1:4" ht="25.5">
      <c r="A100" s="10" t="s">
        <v>1175</v>
      </c>
      <c r="B100" s="15" t="s">
        <v>987</v>
      </c>
      <c r="C100" s="13" t="s">
        <v>1183</v>
      </c>
      <c r="D100" s="12" t="s">
        <v>1326</v>
      </c>
    </row>
    <row r="101" spans="1:4" ht="25.5">
      <c r="A101" s="10" t="s">
        <v>1175</v>
      </c>
      <c r="B101" s="15" t="s">
        <v>990</v>
      </c>
      <c r="C101" s="13" t="s">
        <v>1185</v>
      </c>
      <c r="D101" s="12" t="s">
        <v>1327</v>
      </c>
    </row>
    <row r="102" spans="1:4" ht="25.5">
      <c r="A102" s="10" t="s">
        <v>1175</v>
      </c>
      <c r="B102" s="15" t="s">
        <v>992</v>
      </c>
      <c r="C102" s="13" t="s">
        <v>1186</v>
      </c>
      <c r="D102" s="12" t="s">
        <v>1326</v>
      </c>
    </row>
    <row r="103" spans="1:4" ht="25.5">
      <c r="A103" s="10" t="s">
        <v>1175</v>
      </c>
      <c r="B103" s="15" t="s">
        <v>994</v>
      </c>
      <c r="C103" s="13" t="s">
        <v>1187</v>
      </c>
      <c r="D103" s="12" t="s">
        <v>1326</v>
      </c>
    </row>
    <row r="104" spans="1:4" ht="25.5">
      <c r="A104" s="10" t="s">
        <v>1175</v>
      </c>
      <c r="B104" s="15" t="s">
        <v>997</v>
      </c>
      <c r="C104" s="13" t="s">
        <v>1188</v>
      </c>
      <c r="D104" s="12" t="s">
        <v>1327</v>
      </c>
    </row>
    <row r="105" spans="1:4" ht="25.5">
      <c r="A105" s="10" t="s">
        <v>1175</v>
      </c>
      <c r="B105" s="15" t="s">
        <v>999</v>
      </c>
      <c r="C105" s="13" t="s">
        <v>1189</v>
      </c>
      <c r="D105" s="12" t="s">
        <v>1327</v>
      </c>
    </row>
    <row r="106" spans="1:4" ht="25.5">
      <c r="A106" s="10" t="s">
        <v>1175</v>
      </c>
      <c r="B106" s="15" t="s">
        <v>183</v>
      </c>
      <c r="C106" s="13" t="s">
        <v>1190</v>
      </c>
      <c r="D106" s="12" t="s">
        <v>1326</v>
      </c>
    </row>
    <row r="107" spans="1:4" ht="25.5">
      <c r="A107" s="10" t="s">
        <v>1175</v>
      </c>
      <c r="B107" s="15" t="s">
        <v>188</v>
      </c>
      <c r="C107" s="13" t="s">
        <v>1191</v>
      </c>
      <c r="D107" s="12" t="s">
        <v>1327</v>
      </c>
    </row>
    <row r="108" spans="1:4" ht="25.5">
      <c r="A108" s="10" t="s">
        <v>1175</v>
      </c>
      <c r="B108" s="15" t="s">
        <v>190</v>
      </c>
      <c r="C108" s="13" t="s">
        <v>1192</v>
      </c>
      <c r="D108" s="12" t="s">
        <v>1327</v>
      </c>
    </row>
    <row r="109" spans="1:4" ht="25.5">
      <c r="A109" s="10" t="s">
        <v>1175</v>
      </c>
      <c r="B109" s="15" t="s">
        <v>192</v>
      </c>
      <c r="C109" s="13" t="s">
        <v>1193</v>
      </c>
      <c r="D109" s="12" t="s">
        <v>1327</v>
      </c>
    </row>
    <row r="110" spans="1:4" ht="25.5">
      <c r="A110" s="10" t="s">
        <v>1175</v>
      </c>
      <c r="B110" s="15" t="s">
        <v>194</v>
      </c>
      <c r="C110" s="13" t="s">
        <v>1194</v>
      </c>
      <c r="D110" s="12" t="s">
        <v>1327</v>
      </c>
    </row>
    <row r="111" spans="1:4" ht="25.5">
      <c r="A111" s="10" t="s">
        <v>1175</v>
      </c>
      <c r="B111" s="15" t="s">
        <v>1079</v>
      </c>
      <c r="C111" s="13" t="s">
        <v>1195</v>
      </c>
      <c r="D111" s="12" t="s">
        <v>1326</v>
      </c>
    </row>
    <row r="112" spans="1:4" ht="25.5">
      <c r="A112" s="10" t="s">
        <v>1175</v>
      </c>
      <c r="B112" s="15" t="s">
        <v>1081</v>
      </c>
      <c r="C112" s="13" t="s">
        <v>1196</v>
      </c>
      <c r="D112" s="12" t="s">
        <v>1327</v>
      </c>
    </row>
    <row r="113" spans="1:4" ht="25.5">
      <c r="A113" s="10" t="s">
        <v>1175</v>
      </c>
      <c r="B113" s="15" t="s">
        <v>1083</v>
      </c>
      <c r="C113" s="13" t="s">
        <v>1197</v>
      </c>
      <c r="D113" s="12" t="s">
        <v>1327</v>
      </c>
    </row>
    <row r="114" spans="1:4" ht="25.5">
      <c r="A114" s="10" t="s">
        <v>1175</v>
      </c>
      <c r="B114" s="15" t="s">
        <v>882</v>
      </c>
      <c r="C114" s="13" t="s">
        <v>1199</v>
      </c>
      <c r="D114" s="12" t="s">
        <v>1327</v>
      </c>
    </row>
    <row r="115" spans="1:4" ht="25.5">
      <c r="A115" s="10" t="s">
        <v>1175</v>
      </c>
      <c r="B115" s="15" t="s">
        <v>886</v>
      </c>
      <c r="C115" s="13" t="s">
        <v>1200</v>
      </c>
      <c r="D115" s="12" t="s">
        <v>1327</v>
      </c>
    </row>
    <row r="116" spans="1:4" ht="25.5">
      <c r="A116" s="10" t="s">
        <v>1175</v>
      </c>
      <c r="B116" s="15" t="s">
        <v>264</v>
      </c>
      <c r="C116" s="13" t="s">
        <v>1205</v>
      </c>
      <c r="D116" s="12" t="s">
        <v>1327</v>
      </c>
    </row>
    <row r="117" spans="1:4" ht="25.5">
      <c r="A117" s="10" t="s">
        <v>1175</v>
      </c>
      <c r="B117" s="15" t="s">
        <v>283</v>
      </c>
      <c r="C117" s="13" t="s">
        <v>1208</v>
      </c>
      <c r="D117" s="12" t="s">
        <v>1327</v>
      </c>
    </row>
    <row r="118" spans="1:4" ht="25.5">
      <c r="A118" s="10" t="s">
        <v>1175</v>
      </c>
      <c r="B118" s="15" t="s">
        <v>292</v>
      </c>
      <c r="C118" s="13" t="s">
        <v>1209</v>
      </c>
      <c r="D118" s="12" t="s">
        <v>1327</v>
      </c>
    </row>
    <row r="119" spans="1:4" ht="25.5">
      <c r="A119" s="10" t="s">
        <v>1175</v>
      </c>
      <c r="B119" s="15" t="s">
        <v>1133</v>
      </c>
      <c r="C119" s="13" t="s">
        <v>1210</v>
      </c>
      <c r="D119" s="12" t="s">
        <v>1327</v>
      </c>
    </row>
  </sheetData>
  <sheetProtection algorithmName="SHA-512" hashValue="O2bfVnZp7sXwOblyQtEurJ677YkjD1pD+2K9k4xSrbppu/H5ncAyyPMGec8UdNWkCggNmpmaWaNmEpOJw+3Plw==" saltValue="3IYF1X89HpUZk5IbZy3LfQ==" spinCount="100000" sheet="1" objects="1" scenarios="1" selectLockedCells="1" autoFilter="0" selectUnlockedCells="1"/>
  <mergeCells count="1">
    <mergeCell ref="B1:C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0000000}">
          <x14:formula1>
            <xm:f>'Aux3.2.2a'!$A$1:$A$14</xm:f>
          </x14:formula1>
          <xm:sqref>D2:D119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filterMode="1">
    <tabColor rgb="FF92D050"/>
  </sheetPr>
  <dimension ref="A1:D119"/>
  <sheetViews>
    <sheetView topLeftCell="A85" workbookViewId="0">
      <selection activeCell="A2" sqref="A2:D118"/>
    </sheetView>
  </sheetViews>
  <sheetFormatPr defaultColWidth="10.85546875" defaultRowHeight="12.75"/>
  <cols>
    <col min="1" max="1" width="60.42578125" style="9" customWidth="1"/>
    <col min="2" max="2" width="6.140625" style="9" bestFit="1" customWidth="1"/>
    <col min="3" max="3" width="92.140625" style="9" customWidth="1"/>
    <col min="4" max="4" width="55" style="9" customWidth="1"/>
    <col min="5" max="16384" width="10.85546875" style="9"/>
  </cols>
  <sheetData>
    <row r="1" spans="1:4" ht="40.5" customHeight="1">
      <c r="A1" s="87" t="s">
        <v>0</v>
      </c>
      <c r="B1" s="177" t="s">
        <v>1</v>
      </c>
      <c r="C1" s="177"/>
      <c r="D1" s="85" t="s">
        <v>1336</v>
      </c>
    </row>
    <row r="2" spans="1:4" ht="25.5">
      <c r="A2" s="10" t="s">
        <v>1307</v>
      </c>
      <c r="B2" s="11" t="s">
        <v>945</v>
      </c>
      <c r="C2" s="12" t="s">
        <v>946</v>
      </c>
      <c r="D2" s="86" t="s">
        <v>1337</v>
      </c>
    </row>
    <row r="3" spans="1:4" ht="25.5">
      <c r="A3" s="10" t="s">
        <v>1320</v>
      </c>
      <c r="B3" s="11" t="s">
        <v>972</v>
      </c>
      <c r="C3" s="12" t="s">
        <v>973</v>
      </c>
      <c r="D3" s="86" t="s">
        <v>1337</v>
      </c>
    </row>
    <row r="4" spans="1:4">
      <c r="A4" s="10" t="s">
        <v>1321</v>
      </c>
      <c r="B4" s="11" t="s">
        <v>976</v>
      </c>
      <c r="C4" s="12" t="s">
        <v>977</v>
      </c>
      <c r="D4" s="86" t="s">
        <v>1337</v>
      </c>
    </row>
    <row r="5" spans="1:4" ht="25.5">
      <c r="A5" s="10" t="s">
        <v>1322</v>
      </c>
      <c r="B5" s="11" t="s">
        <v>978</v>
      </c>
      <c r="C5" s="12" t="s">
        <v>979</v>
      </c>
      <c r="D5" s="86" t="s">
        <v>1337</v>
      </c>
    </row>
    <row r="6" spans="1:4" ht="25.5">
      <c r="A6" s="10" t="s">
        <v>182</v>
      </c>
      <c r="B6" s="15" t="s">
        <v>980</v>
      </c>
      <c r="C6" s="13" t="s">
        <v>981</v>
      </c>
      <c r="D6" s="86" t="s">
        <v>1337</v>
      </c>
    </row>
    <row r="7" spans="1:4" ht="25.5">
      <c r="A7" s="10" t="s">
        <v>182</v>
      </c>
      <c r="B7" s="15" t="s">
        <v>851</v>
      </c>
      <c r="C7" s="13" t="s">
        <v>984</v>
      </c>
      <c r="D7" s="86" t="s">
        <v>1337</v>
      </c>
    </row>
    <row r="8" spans="1:4" ht="38.25">
      <c r="A8" s="10" t="s">
        <v>182</v>
      </c>
      <c r="B8" s="15" t="s">
        <v>205</v>
      </c>
      <c r="C8" s="13" t="s">
        <v>985</v>
      </c>
      <c r="D8" s="86" t="s">
        <v>1337</v>
      </c>
    </row>
    <row r="9" spans="1:4" ht="25.5">
      <c r="A9" s="10" t="s">
        <v>182</v>
      </c>
      <c r="B9" s="15" t="s">
        <v>869</v>
      </c>
      <c r="C9" s="13" t="s">
        <v>986</v>
      </c>
      <c r="D9" s="86" t="s">
        <v>1337</v>
      </c>
    </row>
    <row r="10" spans="1:4" ht="25.5">
      <c r="A10" s="10" t="s">
        <v>182</v>
      </c>
      <c r="B10" s="15" t="s">
        <v>987</v>
      </c>
      <c r="C10" s="13" t="s">
        <v>988</v>
      </c>
      <c r="D10" s="86" t="s">
        <v>1337</v>
      </c>
    </row>
    <row r="11" spans="1:4" ht="25.5">
      <c r="A11" s="10" t="s">
        <v>182</v>
      </c>
      <c r="B11" s="15" t="s">
        <v>990</v>
      </c>
      <c r="C11" s="13" t="s">
        <v>991</v>
      </c>
      <c r="D11" s="86" t="s">
        <v>1337</v>
      </c>
    </row>
    <row r="12" spans="1:4" ht="25.5">
      <c r="A12" s="10" t="s">
        <v>182</v>
      </c>
      <c r="B12" s="15" t="s">
        <v>992</v>
      </c>
      <c r="C12" s="13" t="s">
        <v>993</v>
      </c>
      <c r="D12" s="86" t="s">
        <v>1337</v>
      </c>
    </row>
    <row r="13" spans="1:4" ht="25.5">
      <c r="A13" s="10" t="s">
        <v>182</v>
      </c>
      <c r="B13" s="15" t="s">
        <v>994</v>
      </c>
      <c r="C13" s="13" t="s">
        <v>995</v>
      </c>
      <c r="D13" s="86" t="s">
        <v>1337</v>
      </c>
    </row>
    <row r="14" spans="1:4" ht="25.5">
      <c r="A14" s="10" t="s">
        <v>182</v>
      </c>
      <c r="B14" s="15" t="s">
        <v>997</v>
      </c>
      <c r="C14" s="13" t="s">
        <v>998</v>
      </c>
      <c r="D14" s="86" t="s">
        <v>1337</v>
      </c>
    </row>
    <row r="15" spans="1:4" ht="25.5" hidden="1">
      <c r="A15" s="10" t="s">
        <v>1002</v>
      </c>
      <c r="B15" s="11">
        <v>2</v>
      </c>
      <c r="C15" s="13" t="s">
        <v>1006</v>
      </c>
      <c r="D15" s="86" t="s">
        <v>1338</v>
      </c>
    </row>
    <row r="16" spans="1:4" ht="25.5">
      <c r="A16" s="10" t="s">
        <v>1002</v>
      </c>
      <c r="B16" s="11">
        <v>3</v>
      </c>
      <c r="C16" s="13" t="s">
        <v>1007</v>
      </c>
      <c r="D16" s="86" t="s">
        <v>1337</v>
      </c>
    </row>
    <row r="17" spans="1:4" ht="25.5">
      <c r="A17" s="10" t="s">
        <v>1002</v>
      </c>
      <c r="B17" s="11">
        <v>6</v>
      </c>
      <c r="C17" s="13" t="s">
        <v>1010</v>
      </c>
      <c r="D17" s="86" t="s">
        <v>1337</v>
      </c>
    </row>
    <row r="18" spans="1:4" ht="25.5">
      <c r="A18" s="10" t="s">
        <v>1002</v>
      </c>
      <c r="B18" s="11">
        <v>9</v>
      </c>
      <c r="C18" s="13" t="s">
        <v>1013</v>
      </c>
      <c r="D18" s="86" t="s">
        <v>1337</v>
      </c>
    </row>
    <row r="19" spans="1:4" ht="25.5" hidden="1">
      <c r="A19" s="10" t="s">
        <v>1002</v>
      </c>
      <c r="B19" s="11">
        <v>10</v>
      </c>
      <c r="C19" s="13" t="s">
        <v>1014</v>
      </c>
      <c r="D19" s="86" t="s">
        <v>1339</v>
      </c>
    </row>
    <row r="20" spans="1:4" ht="25.5" hidden="1">
      <c r="A20" s="10" t="s">
        <v>1002</v>
      </c>
      <c r="B20" s="11">
        <v>11</v>
      </c>
      <c r="C20" s="13" t="s">
        <v>1015</v>
      </c>
      <c r="D20" s="86" t="s">
        <v>1338</v>
      </c>
    </row>
    <row r="21" spans="1:4" ht="25.5">
      <c r="A21" s="10" t="s">
        <v>1002</v>
      </c>
      <c r="B21" s="11">
        <v>12</v>
      </c>
      <c r="C21" s="13" t="s">
        <v>1016</v>
      </c>
      <c r="D21" s="86" t="s">
        <v>1337</v>
      </c>
    </row>
    <row r="22" spans="1:4" ht="25.5" hidden="1">
      <c r="A22" s="10" t="s">
        <v>1002</v>
      </c>
      <c r="B22" s="11">
        <v>16</v>
      </c>
      <c r="C22" s="13" t="s">
        <v>1021</v>
      </c>
      <c r="D22" s="86" t="s">
        <v>1340</v>
      </c>
    </row>
    <row r="23" spans="1:4" ht="25.5" hidden="1">
      <c r="A23" s="10" t="s">
        <v>1002</v>
      </c>
      <c r="B23" s="11">
        <v>17</v>
      </c>
      <c r="C23" s="13" t="s">
        <v>1022</v>
      </c>
      <c r="D23" s="86" t="s">
        <v>1340</v>
      </c>
    </row>
    <row r="24" spans="1:4" ht="25.5" hidden="1">
      <c r="A24" s="10" t="s">
        <v>1002</v>
      </c>
      <c r="B24" s="11">
        <v>19</v>
      </c>
      <c r="C24" s="13" t="s">
        <v>1024</v>
      </c>
      <c r="D24" s="86" t="s">
        <v>1260</v>
      </c>
    </row>
    <row r="25" spans="1:4" ht="25.5" hidden="1">
      <c r="A25" s="10" t="s">
        <v>1002</v>
      </c>
      <c r="B25" s="11">
        <v>20</v>
      </c>
      <c r="C25" s="13" t="s">
        <v>1025</v>
      </c>
      <c r="D25" s="86" t="s">
        <v>1260</v>
      </c>
    </row>
    <row r="26" spans="1:4" ht="25.5" hidden="1">
      <c r="A26" s="10" t="s">
        <v>1002</v>
      </c>
      <c r="B26" s="11">
        <v>21</v>
      </c>
      <c r="C26" s="13" t="s">
        <v>1026</v>
      </c>
      <c r="D26" s="86" t="s">
        <v>1260</v>
      </c>
    </row>
    <row r="27" spans="1:4" ht="25.5">
      <c r="A27" s="10" t="s">
        <v>1002</v>
      </c>
      <c r="B27" s="11">
        <v>22</v>
      </c>
      <c r="C27" s="13" t="s">
        <v>1027</v>
      </c>
      <c r="D27" s="86" t="s">
        <v>1337</v>
      </c>
    </row>
    <row r="28" spans="1:4" ht="25.5">
      <c r="A28" s="10" t="s">
        <v>1002</v>
      </c>
      <c r="B28" s="11">
        <v>23</v>
      </c>
      <c r="C28" s="13" t="s">
        <v>1029</v>
      </c>
      <c r="D28" s="86" t="s">
        <v>1337</v>
      </c>
    </row>
    <row r="29" spans="1:4" ht="25.5">
      <c r="A29" s="10" t="s">
        <v>1002</v>
      </c>
      <c r="B29" s="11">
        <v>24</v>
      </c>
      <c r="C29" s="13" t="s">
        <v>1030</v>
      </c>
      <c r="D29" s="86" t="s">
        <v>1337</v>
      </c>
    </row>
    <row r="30" spans="1:4" ht="25.5" hidden="1">
      <c r="A30" s="10" t="s">
        <v>1002</v>
      </c>
      <c r="B30" s="11">
        <v>29</v>
      </c>
      <c r="C30" s="13" t="s">
        <v>1036</v>
      </c>
      <c r="D30" s="86" t="s">
        <v>1252</v>
      </c>
    </row>
    <row r="31" spans="1:4" ht="25.5" hidden="1">
      <c r="A31" s="10" t="s">
        <v>1002</v>
      </c>
      <c r="B31" s="11">
        <v>31</v>
      </c>
      <c r="C31" s="13" t="s">
        <v>1038</v>
      </c>
      <c r="D31" s="86" t="s">
        <v>1252</v>
      </c>
    </row>
    <row r="32" spans="1:4" ht="25.5" hidden="1">
      <c r="A32" s="10" t="s">
        <v>1002</v>
      </c>
      <c r="B32" s="11">
        <v>33</v>
      </c>
      <c r="C32" s="13" t="s">
        <v>1040</v>
      </c>
      <c r="D32" s="86" t="s">
        <v>1341</v>
      </c>
    </row>
    <row r="33" spans="1:4" ht="25.5" hidden="1">
      <c r="A33" s="10" t="s">
        <v>1002</v>
      </c>
      <c r="B33" s="11">
        <v>35</v>
      </c>
      <c r="C33" s="13" t="s">
        <v>1042</v>
      </c>
      <c r="D33" s="86" t="s">
        <v>1338</v>
      </c>
    </row>
    <row r="34" spans="1:4" ht="25.5" hidden="1">
      <c r="A34" s="10" t="s">
        <v>1002</v>
      </c>
      <c r="B34" s="11">
        <v>36</v>
      </c>
      <c r="C34" s="13" t="s">
        <v>1043</v>
      </c>
      <c r="D34" s="86" t="s">
        <v>1340</v>
      </c>
    </row>
    <row r="35" spans="1:4" ht="25.5">
      <c r="A35" s="10" t="s">
        <v>1002</v>
      </c>
      <c r="B35" s="11">
        <v>42</v>
      </c>
      <c r="C35" s="13" t="s">
        <v>1049</v>
      </c>
      <c r="D35" s="86" t="s">
        <v>1337</v>
      </c>
    </row>
    <row r="36" spans="1:4" ht="25.5" hidden="1">
      <c r="A36" s="10" t="s">
        <v>1002</v>
      </c>
      <c r="B36" s="11">
        <v>44</v>
      </c>
      <c r="C36" s="13" t="s">
        <v>1051</v>
      </c>
      <c r="D36" s="86" t="s">
        <v>1341</v>
      </c>
    </row>
    <row r="37" spans="1:4" ht="25.5">
      <c r="A37" s="10" t="s">
        <v>1002</v>
      </c>
      <c r="B37" s="11">
        <v>45</v>
      </c>
      <c r="C37" s="13" t="s">
        <v>1052</v>
      </c>
      <c r="D37" s="86" t="s">
        <v>1337</v>
      </c>
    </row>
    <row r="38" spans="1:4" ht="25.5">
      <c r="A38" s="10" t="s">
        <v>1002</v>
      </c>
      <c r="B38" s="11">
        <v>46</v>
      </c>
      <c r="C38" s="13" t="s">
        <v>1053</v>
      </c>
      <c r="D38" s="86" t="s">
        <v>1337</v>
      </c>
    </row>
    <row r="39" spans="1:4" ht="25.5">
      <c r="A39" s="10" t="s">
        <v>1002</v>
      </c>
      <c r="B39" s="11">
        <v>48</v>
      </c>
      <c r="C39" s="13" t="s">
        <v>1055</v>
      </c>
      <c r="D39" s="86" t="s">
        <v>1337</v>
      </c>
    </row>
    <row r="40" spans="1:4" ht="25.5" hidden="1">
      <c r="A40" s="10" t="s">
        <v>1002</v>
      </c>
      <c r="B40" s="11">
        <v>49</v>
      </c>
      <c r="C40" s="13" t="s">
        <v>1056</v>
      </c>
      <c r="D40" s="86" t="s">
        <v>1341</v>
      </c>
    </row>
    <row r="41" spans="1:4" ht="25.5" hidden="1">
      <c r="A41" s="10" t="s">
        <v>1058</v>
      </c>
      <c r="B41" s="15" t="s">
        <v>980</v>
      </c>
      <c r="C41" s="13" t="s">
        <v>1059</v>
      </c>
      <c r="D41" s="86" t="s">
        <v>1342</v>
      </c>
    </row>
    <row r="42" spans="1:4" ht="25.5" hidden="1">
      <c r="A42" s="10" t="s">
        <v>1058</v>
      </c>
      <c r="B42" s="15" t="s">
        <v>838</v>
      </c>
      <c r="C42" s="13" t="s">
        <v>1062</v>
      </c>
      <c r="D42" s="86" t="s">
        <v>1342</v>
      </c>
    </row>
    <row r="43" spans="1:4" ht="25.5" hidden="1">
      <c r="A43" s="10" t="s">
        <v>1058</v>
      </c>
      <c r="B43" s="15" t="s">
        <v>987</v>
      </c>
      <c r="C43" s="13" t="s">
        <v>1066</v>
      </c>
      <c r="D43" s="86" t="s">
        <v>1342</v>
      </c>
    </row>
    <row r="44" spans="1:4" ht="25.5" hidden="1">
      <c r="A44" s="10" t="s">
        <v>1058</v>
      </c>
      <c r="B44" s="15" t="s">
        <v>992</v>
      </c>
      <c r="C44" s="13" t="s">
        <v>1068</v>
      </c>
      <c r="D44" s="86" t="s">
        <v>1342</v>
      </c>
    </row>
    <row r="45" spans="1:4" ht="25.5" hidden="1">
      <c r="A45" s="10" t="s">
        <v>1058</v>
      </c>
      <c r="B45" s="15" t="s">
        <v>997</v>
      </c>
      <c r="C45" s="13" t="s">
        <v>1071</v>
      </c>
      <c r="D45" s="86" t="s">
        <v>1342</v>
      </c>
    </row>
    <row r="46" spans="1:4" ht="25.5" hidden="1">
      <c r="A46" s="10" t="s">
        <v>1058</v>
      </c>
      <c r="B46" s="15" t="s">
        <v>999</v>
      </c>
      <c r="C46" s="13" t="s">
        <v>1072</v>
      </c>
      <c r="D46" s="86" t="s">
        <v>1342</v>
      </c>
    </row>
    <row r="47" spans="1:4" ht="25.5" hidden="1">
      <c r="A47" s="10" t="s">
        <v>1058</v>
      </c>
      <c r="B47" s="15" t="s">
        <v>183</v>
      </c>
      <c r="C47" s="13" t="s">
        <v>1073</v>
      </c>
      <c r="D47" s="86" t="s">
        <v>1341</v>
      </c>
    </row>
    <row r="48" spans="1:4" ht="25.5" hidden="1">
      <c r="A48" s="10" t="s">
        <v>1058</v>
      </c>
      <c r="B48" s="15" t="s">
        <v>190</v>
      </c>
      <c r="C48" s="13" t="s">
        <v>1076</v>
      </c>
      <c r="D48" s="86" t="s">
        <v>1342</v>
      </c>
    </row>
    <row r="49" spans="1:4" ht="25.5" hidden="1">
      <c r="A49" s="10" t="s">
        <v>1058</v>
      </c>
      <c r="B49" s="15" t="s">
        <v>192</v>
      </c>
      <c r="C49" s="13" t="s">
        <v>1077</v>
      </c>
      <c r="D49" s="86" t="s">
        <v>1342</v>
      </c>
    </row>
    <row r="50" spans="1:4" ht="25.5" hidden="1">
      <c r="A50" s="10" t="s">
        <v>1058</v>
      </c>
      <c r="B50" s="15" t="s">
        <v>194</v>
      </c>
      <c r="C50" s="13" t="s">
        <v>1078</v>
      </c>
      <c r="D50" s="86" t="s">
        <v>1341</v>
      </c>
    </row>
    <row r="51" spans="1:4" ht="25.5" hidden="1">
      <c r="A51" s="10" t="s">
        <v>1058</v>
      </c>
      <c r="B51" s="15" t="s">
        <v>1079</v>
      </c>
      <c r="C51" s="13" t="s">
        <v>1080</v>
      </c>
      <c r="D51" s="86" t="s">
        <v>1341</v>
      </c>
    </row>
    <row r="52" spans="1:4" ht="25.5">
      <c r="A52" s="10" t="s">
        <v>1058</v>
      </c>
      <c r="B52" s="15" t="s">
        <v>1081</v>
      </c>
      <c r="C52" s="13" t="s">
        <v>1082</v>
      </c>
      <c r="D52" s="86" t="s">
        <v>1337</v>
      </c>
    </row>
    <row r="53" spans="1:4" ht="38.25" hidden="1">
      <c r="A53" s="10" t="s">
        <v>1058</v>
      </c>
      <c r="B53" s="15" t="s">
        <v>1083</v>
      </c>
      <c r="C53" s="13" t="s">
        <v>1084</v>
      </c>
      <c r="D53" s="86" t="s">
        <v>1342</v>
      </c>
    </row>
    <row r="54" spans="1:4" ht="25.5">
      <c r="A54" s="10" t="s">
        <v>1058</v>
      </c>
      <c r="B54" s="15" t="s">
        <v>882</v>
      </c>
      <c r="C54" s="13" t="s">
        <v>1086</v>
      </c>
      <c r="D54" s="86" t="s">
        <v>1337</v>
      </c>
    </row>
    <row r="55" spans="1:4" ht="25.5">
      <c r="A55" s="10" t="s">
        <v>1058</v>
      </c>
      <c r="B55" s="15" t="s">
        <v>886</v>
      </c>
      <c r="C55" s="13" t="s">
        <v>1089</v>
      </c>
      <c r="D55" s="86" t="s">
        <v>1337</v>
      </c>
    </row>
    <row r="56" spans="1:4" ht="25.5">
      <c r="A56" s="10" t="s">
        <v>1090</v>
      </c>
      <c r="B56" s="15" t="s">
        <v>980</v>
      </c>
      <c r="C56" s="13" t="s">
        <v>1091</v>
      </c>
      <c r="D56" s="86" t="s">
        <v>1337</v>
      </c>
    </row>
    <row r="57" spans="1:4" ht="25.5">
      <c r="A57" s="10" t="s">
        <v>1090</v>
      </c>
      <c r="B57" s="15" t="s">
        <v>838</v>
      </c>
      <c r="C57" s="13" t="s">
        <v>1093</v>
      </c>
      <c r="D57" s="86" t="s">
        <v>1337</v>
      </c>
    </row>
    <row r="58" spans="1:4" ht="25.5" hidden="1">
      <c r="A58" s="10" t="s">
        <v>1090</v>
      </c>
      <c r="B58" s="15" t="s">
        <v>851</v>
      </c>
      <c r="C58" s="13" t="s">
        <v>1094</v>
      </c>
      <c r="D58" s="86" t="s">
        <v>1343</v>
      </c>
    </row>
    <row r="59" spans="1:4" ht="25.5" hidden="1">
      <c r="A59" s="10" t="s">
        <v>1090</v>
      </c>
      <c r="B59" s="15" t="s">
        <v>205</v>
      </c>
      <c r="C59" s="13" t="s">
        <v>1095</v>
      </c>
      <c r="D59" s="86" t="s">
        <v>1343</v>
      </c>
    </row>
    <row r="60" spans="1:4" ht="25.5" hidden="1">
      <c r="A60" s="10" t="s">
        <v>1090</v>
      </c>
      <c r="B60" s="15" t="s">
        <v>869</v>
      </c>
      <c r="C60" s="13" t="s">
        <v>1097</v>
      </c>
      <c r="D60" s="86" t="s">
        <v>1343</v>
      </c>
    </row>
    <row r="61" spans="1:4" ht="25.5" hidden="1">
      <c r="A61" s="10" t="s">
        <v>1090</v>
      </c>
      <c r="B61" s="15" t="s">
        <v>987</v>
      </c>
      <c r="C61" s="13" t="s">
        <v>1098</v>
      </c>
      <c r="D61" s="86" t="s">
        <v>1343</v>
      </c>
    </row>
    <row r="62" spans="1:4" ht="25.5">
      <c r="A62" s="10" t="s">
        <v>1090</v>
      </c>
      <c r="B62" s="15" t="s">
        <v>990</v>
      </c>
      <c r="C62" s="13" t="s">
        <v>1099</v>
      </c>
      <c r="D62" s="86" t="s">
        <v>1337</v>
      </c>
    </row>
    <row r="63" spans="1:4" ht="25.5">
      <c r="A63" s="10" t="s">
        <v>1090</v>
      </c>
      <c r="B63" s="15" t="s">
        <v>992</v>
      </c>
      <c r="C63" s="13" t="s">
        <v>1101</v>
      </c>
      <c r="D63" s="86" t="s">
        <v>1337</v>
      </c>
    </row>
    <row r="64" spans="1:4" ht="25.5">
      <c r="A64" s="10" t="s">
        <v>1090</v>
      </c>
      <c r="B64" s="15" t="s">
        <v>994</v>
      </c>
      <c r="C64" s="13" t="s">
        <v>1102</v>
      </c>
      <c r="D64" s="86" t="s">
        <v>1337</v>
      </c>
    </row>
    <row r="65" spans="1:4" ht="25.5">
      <c r="A65" s="10" t="s">
        <v>1090</v>
      </c>
      <c r="B65" s="15" t="s">
        <v>997</v>
      </c>
      <c r="C65" s="13" t="s">
        <v>1103</v>
      </c>
      <c r="D65" s="86" t="s">
        <v>1337</v>
      </c>
    </row>
    <row r="66" spans="1:4" ht="25.5">
      <c r="A66" s="10" t="s">
        <v>1090</v>
      </c>
      <c r="B66" s="15" t="s">
        <v>999</v>
      </c>
      <c r="C66" s="13" t="s">
        <v>1104</v>
      </c>
      <c r="D66" s="86" t="s">
        <v>1337</v>
      </c>
    </row>
    <row r="67" spans="1:4" ht="25.5" hidden="1">
      <c r="A67" s="10" t="s">
        <v>1090</v>
      </c>
      <c r="B67" s="15" t="s">
        <v>183</v>
      </c>
      <c r="C67" s="13" t="s">
        <v>1106</v>
      </c>
      <c r="D67" s="86" t="s">
        <v>1343</v>
      </c>
    </row>
    <row r="68" spans="1:4" ht="25.5">
      <c r="A68" s="10" t="s">
        <v>1090</v>
      </c>
      <c r="B68" s="15" t="s">
        <v>188</v>
      </c>
      <c r="C68" s="13" t="s">
        <v>1107</v>
      </c>
      <c r="D68" s="86" t="s">
        <v>1337</v>
      </c>
    </row>
    <row r="69" spans="1:4" ht="25.5" hidden="1">
      <c r="A69" s="10" t="s">
        <v>1090</v>
      </c>
      <c r="B69" s="15" t="s">
        <v>190</v>
      </c>
      <c r="C69" s="13" t="s">
        <v>1108</v>
      </c>
      <c r="D69" s="86" t="s">
        <v>1343</v>
      </c>
    </row>
    <row r="70" spans="1:4" ht="25.5" hidden="1">
      <c r="A70" s="10" t="s">
        <v>1090</v>
      </c>
      <c r="B70" s="15" t="s">
        <v>192</v>
      </c>
      <c r="C70" s="13" t="s">
        <v>1110</v>
      </c>
      <c r="D70" s="86" t="s">
        <v>1343</v>
      </c>
    </row>
    <row r="71" spans="1:4" ht="25.5" hidden="1">
      <c r="A71" s="10" t="s">
        <v>1090</v>
      </c>
      <c r="B71" s="15" t="s">
        <v>194</v>
      </c>
      <c r="C71" s="13" t="s">
        <v>1111</v>
      </c>
      <c r="D71" s="86" t="s">
        <v>1343</v>
      </c>
    </row>
    <row r="72" spans="1:4" ht="25.5" hidden="1">
      <c r="A72" s="10" t="s">
        <v>1090</v>
      </c>
      <c r="B72" s="15" t="s">
        <v>1079</v>
      </c>
      <c r="C72" s="13" t="s">
        <v>1112</v>
      </c>
      <c r="D72" s="86" t="s">
        <v>1343</v>
      </c>
    </row>
    <row r="73" spans="1:4" ht="25.5" hidden="1">
      <c r="A73" s="10" t="s">
        <v>1090</v>
      </c>
      <c r="B73" s="15" t="s">
        <v>1081</v>
      </c>
      <c r="C73" s="13" t="s">
        <v>1114</v>
      </c>
      <c r="D73" s="86" t="s">
        <v>1343</v>
      </c>
    </row>
    <row r="74" spans="1:4" ht="25.5">
      <c r="A74" s="10" t="s">
        <v>1090</v>
      </c>
      <c r="B74" s="15" t="s">
        <v>882</v>
      </c>
      <c r="C74" s="13" t="s">
        <v>1116</v>
      </c>
      <c r="D74" s="86" t="s">
        <v>1337</v>
      </c>
    </row>
    <row r="75" spans="1:4" ht="25.5">
      <c r="A75" s="10" t="s">
        <v>1090</v>
      </c>
      <c r="B75" s="15" t="s">
        <v>886</v>
      </c>
      <c r="C75" s="13" t="s">
        <v>1119</v>
      </c>
      <c r="D75" s="86" t="s">
        <v>1337</v>
      </c>
    </row>
    <row r="76" spans="1:4" ht="25.5">
      <c r="A76" s="10" t="s">
        <v>1090</v>
      </c>
      <c r="B76" s="15" t="s">
        <v>894</v>
      </c>
      <c r="C76" s="13" t="s">
        <v>1122</v>
      </c>
      <c r="D76" s="86" t="s">
        <v>1337</v>
      </c>
    </row>
    <row r="77" spans="1:4" ht="25.5">
      <c r="A77" s="10" t="s">
        <v>1090</v>
      </c>
      <c r="B77" s="15" t="s">
        <v>1124</v>
      </c>
      <c r="C77" s="13" t="s">
        <v>1125</v>
      </c>
      <c r="D77" s="86" t="s">
        <v>1337</v>
      </c>
    </row>
    <row r="78" spans="1:4" ht="25.5">
      <c r="A78" s="10" t="s">
        <v>1090</v>
      </c>
      <c r="B78" s="15" t="s">
        <v>275</v>
      </c>
      <c r="C78" s="13" t="s">
        <v>1127</v>
      </c>
      <c r="D78" s="86" t="s">
        <v>1337</v>
      </c>
    </row>
    <row r="79" spans="1:4" ht="25.5">
      <c r="A79" s="10" t="s">
        <v>1090</v>
      </c>
      <c r="B79" s="15" t="s">
        <v>283</v>
      </c>
      <c r="C79" s="13" t="s">
        <v>1128</v>
      </c>
      <c r="D79" s="86" t="s">
        <v>1337</v>
      </c>
    </row>
    <row r="80" spans="1:4" ht="25.5">
      <c r="A80" s="10" t="s">
        <v>1090</v>
      </c>
      <c r="B80" s="15" t="s">
        <v>292</v>
      </c>
      <c r="C80" s="13" t="s">
        <v>1131</v>
      </c>
      <c r="D80" s="86" t="s">
        <v>1337</v>
      </c>
    </row>
    <row r="81" spans="1:4" ht="25.5">
      <c r="A81" s="10" t="s">
        <v>1090</v>
      </c>
      <c r="B81" s="15" t="s">
        <v>914</v>
      </c>
      <c r="C81" s="13" t="s">
        <v>1138</v>
      </c>
      <c r="D81" s="86" t="s">
        <v>1337</v>
      </c>
    </row>
    <row r="82" spans="1:4" ht="25.5">
      <c r="A82" s="10" t="s">
        <v>1090</v>
      </c>
      <c r="B82" s="15" t="s">
        <v>1140</v>
      </c>
      <c r="C82" s="13" t="s">
        <v>1141</v>
      </c>
      <c r="D82" s="86" t="s">
        <v>1337</v>
      </c>
    </row>
    <row r="83" spans="1:4" ht="25.5">
      <c r="A83" s="10" t="s">
        <v>1090</v>
      </c>
      <c r="B83" s="15" t="s">
        <v>1142</v>
      </c>
      <c r="C83" s="13" t="s">
        <v>1143</v>
      </c>
      <c r="D83" s="86" t="s">
        <v>1337</v>
      </c>
    </row>
    <row r="84" spans="1:4" ht="25.5">
      <c r="A84" s="10" t="s">
        <v>1090</v>
      </c>
      <c r="B84" s="15" t="s">
        <v>1144</v>
      </c>
      <c r="C84" s="13" t="s">
        <v>1145</v>
      </c>
      <c r="D84" s="86" t="s">
        <v>1337</v>
      </c>
    </row>
    <row r="85" spans="1:4">
      <c r="A85" s="10" t="s">
        <v>1147</v>
      </c>
      <c r="B85" s="15" t="s">
        <v>851</v>
      </c>
      <c r="C85" s="13" t="s">
        <v>1155</v>
      </c>
      <c r="D85" s="86" t="s">
        <v>1337</v>
      </c>
    </row>
    <row r="86" spans="1:4" ht="25.5">
      <c r="A86" s="10" t="s">
        <v>1147</v>
      </c>
      <c r="B86" s="15" t="s">
        <v>869</v>
      </c>
      <c r="C86" s="13" t="s">
        <v>1157</v>
      </c>
      <c r="D86" s="86" t="s">
        <v>1337</v>
      </c>
    </row>
    <row r="87" spans="1:4" ht="25.5">
      <c r="A87" s="10" t="s">
        <v>1147</v>
      </c>
      <c r="B87" s="15" t="s">
        <v>987</v>
      </c>
      <c r="C87" s="13" t="s">
        <v>1159</v>
      </c>
      <c r="D87" s="86" t="s">
        <v>1337</v>
      </c>
    </row>
    <row r="88" spans="1:4">
      <c r="A88" s="10" t="s">
        <v>1147</v>
      </c>
      <c r="B88" s="15" t="s">
        <v>990</v>
      </c>
      <c r="C88" s="13" t="s">
        <v>1160</v>
      </c>
      <c r="D88" s="86" t="s">
        <v>1337</v>
      </c>
    </row>
    <row r="89" spans="1:4" ht="25.5">
      <c r="A89" s="10" t="s">
        <v>1147</v>
      </c>
      <c r="B89" s="15" t="s">
        <v>992</v>
      </c>
      <c r="C89" s="13" t="s">
        <v>1161</v>
      </c>
      <c r="D89" s="86" t="s">
        <v>1337</v>
      </c>
    </row>
    <row r="90" spans="1:4" ht="25.5">
      <c r="A90" s="10" t="s">
        <v>1147</v>
      </c>
      <c r="B90" s="15" t="s">
        <v>994</v>
      </c>
      <c r="C90" s="13" t="s">
        <v>1162</v>
      </c>
      <c r="D90" s="86" t="s">
        <v>1337</v>
      </c>
    </row>
    <row r="91" spans="1:4" ht="25.5">
      <c r="A91" s="10" t="s">
        <v>1147</v>
      </c>
      <c r="B91" s="15" t="s">
        <v>997</v>
      </c>
      <c r="C91" s="13" t="s">
        <v>1164</v>
      </c>
      <c r="D91" s="86" t="s">
        <v>1337</v>
      </c>
    </row>
    <row r="92" spans="1:4" ht="38.25">
      <c r="A92" s="10" t="s">
        <v>1147</v>
      </c>
      <c r="B92" s="15" t="s">
        <v>999</v>
      </c>
      <c r="C92" s="13" t="s">
        <v>1165</v>
      </c>
      <c r="D92" s="86" t="s">
        <v>1337</v>
      </c>
    </row>
    <row r="93" spans="1:4" ht="25.5">
      <c r="A93" s="10" t="s">
        <v>1147</v>
      </c>
      <c r="B93" s="15" t="s">
        <v>183</v>
      </c>
      <c r="C93" s="13" t="s">
        <v>1167</v>
      </c>
      <c r="D93" s="86" t="s">
        <v>1337</v>
      </c>
    </row>
    <row r="94" spans="1:4" ht="25.5">
      <c r="A94" s="10" t="s">
        <v>1147</v>
      </c>
      <c r="B94" s="15" t="s">
        <v>188</v>
      </c>
      <c r="C94" s="13" t="s">
        <v>1168</v>
      </c>
      <c r="D94" s="86" t="s">
        <v>1337</v>
      </c>
    </row>
    <row r="95" spans="1:4" ht="25.5">
      <c r="A95" s="10" t="s">
        <v>1147</v>
      </c>
      <c r="B95" s="15" t="s">
        <v>190</v>
      </c>
      <c r="C95" s="13" t="s">
        <v>1170</v>
      </c>
      <c r="D95" s="86" t="s">
        <v>1337</v>
      </c>
    </row>
    <row r="96" spans="1:4" ht="25.5">
      <c r="A96" s="10" t="s">
        <v>1147</v>
      </c>
      <c r="B96" s="15" t="s">
        <v>192</v>
      </c>
      <c r="C96" s="13" t="s">
        <v>1171</v>
      </c>
      <c r="D96" s="86" t="s">
        <v>1337</v>
      </c>
    </row>
    <row r="97" spans="1:4" ht="38.25">
      <c r="A97" s="10" t="s">
        <v>1147</v>
      </c>
      <c r="B97" s="15" t="s">
        <v>194</v>
      </c>
      <c r="C97" s="13" t="s">
        <v>1173</v>
      </c>
      <c r="D97" s="86" t="s">
        <v>1337</v>
      </c>
    </row>
    <row r="98" spans="1:4" ht="25.5" hidden="1">
      <c r="A98" s="10" t="s">
        <v>1175</v>
      </c>
      <c r="B98" s="15" t="s">
        <v>980</v>
      </c>
      <c r="C98" s="13" t="s">
        <v>1176</v>
      </c>
      <c r="D98" s="86" t="s">
        <v>1260</v>
      </c>
    </row>
    <row r="99" spans="1:4" ht="25.5" hidden="1">
      <c r="A99" s="10" t="s">
        <v>1175</v>
      </c>
      <c r="B99" s="15" t="s">
        <v>205</v>
      </c>
      <c r="C99" s="13" t="s">
        <v>1181</v>
      </c>
      <c r="D99" s="86" t="s">
        <v>1260</v>
      </c>
    </row>
    <row r="100" spans="1:4" ht="25.5" hidden="1">
      <c r="A100" s="10" t="s">
        <v>1175</v>
      </c>
      <c r="B100" s="15" t="s">
        <v>987</v>
      </c>
      <c r="C100" s="13" t="s">
        <v>1183</v>
      </c>
      <c r="D100" s="86" t="s">
        <v>1339</v>
      </c>
    </row>
    <row r="101" spans="1:4" ht="25.5" hidden="1">
      <c r="A101" s="10" t="s">
        <v>1175</v>
      </c>
      <c r="B101" s="15" t="s">
        <v>990</v>
      </c>
      <c r="C101" s="13" t="s">
        <v>1185</v>
      </c>
      <c r="D101" s="86" t="s">
        <v>1260</v>
      </c>
    </row>
    <row r="102" spans="1:4" ht="25.5" hidden="1">
      <c r="A102" s="10" t="s">
        <v>1175</v>
      </c>
      <c r="B102" s="15" t="s">
        <v>992</v>
      </c>
      <c r="C102" s="13" t="s">
        <v>1186</v>
      </c>
      <c r="D102" s="86" t="s">
        <v>1339</v>
      </c>
    </row>
    <row r="103" spans="1:4" ht="25.5">
      <c r="A103" s="10" t="s">
        <v>1175</v>
      </c>
      <c r="B103" s="15" t="s">
        <v>994</v>
      </c>
      <c r="C103" s="13" t="s">
        <v>1187</v>
      </c>
      <c r="D103" s="86" t="s">
        <v>1337</v>
      </c>
    </row>
    <row r="104" spans="1:4" ht="25.5" hidden="1">
      <c r="A104" s="10" t="s">
        <v>1175</v>
      </c>
      <c r="B104" s="15" t="s">
        <v>997</v>
      </c>
      <c r="C104" s="13" t="s">
        <v>1188</v>
      </c>
      <c r="D104" s="86" t="s">
        <v>1260</v>
      </c>
    </row>
    <row r="105" spans="1:4" ht="25.5">
      <c r="A105" s="10" t="s">
        <v>1175</v>
      </c>
      <c r="B105" s="15" t="s">
        <v>999</v>
      </c>
      <c r="C105" s="13" t="s">
        <v>1189</v>
      </c>
      <c r="D105" s="86" t="s">
        <v>1337</v>
      </c>
    </row>
    <row r="106" spans="1:4" ht="25.5" hidden="1">
      <c r="A106" s="10" t="s">
        <v>1175</v>
      </c>
      <c r="B106" s="15" t="s">
        <v>183</v>
      </c>
      <c r="C106" s="13" t="s">
        <v>1190</v>
      </c>
      <c r="D106" s="86" t="s">
        <v>1339</v>
      </c>
    </row>
    <row r="107" spans="1:4" ht="25.5" hidden="1">
      <c r="A107" s="10" t="s">
        <v>1175</v>
      </c>
      <c r="B107" s="15" t="s">
        <v>188</v>
      </c>
      <c r="C107" s="13" t="s">
        <v>1191</v>
      </c>
      <c r="D107" s="86" t="s">
        <v>1260</v>
      </c>
    </row>
    <row r="108" spans="1:4" ht="25.5">
      <c r="A108" s="10" t="s">
        <v>1175</v>
      </c>
      <c r="B108" s="15" t="s">
        <v>190</v>
      </c>
      <c r="C108" s="13" t="s">
        <v>1192</v>
      </c>
      <c r="D108" s="86" t="s">
        <v>1337</v>
      </c>
    </row>
    <row r="109" spans="1:4" ht="25.5" hidden="1">
      <c r="A109" s="10" t="s">
        <v>1175</v>
      </c>
      <c r="B109" s="15" t="s">
        <v>192</v>
      </c>
      <c r="C109" s="13" t="s">
        <v>1193</v>
      </c>
      <c r="D109" s="86" t="s">
        <v>1260</v>
      </c>
    </row>
    <row r="110" spans="1:4" ht="25.5" hidden="1">
      <c r="A110" s="10" t="s">
        <v>1175</v>
      </c>
      <c r="B110" s="15" t="s">
        <v>194</v>
      </c>
      <c r="C110" s="13" t="s">
        <v>1194</v>
      </c>
      <c r="D110" s="86" t="s">
        <v>1260</v>
      </c>
    </row>
    <row r="111" spans="1:4" ht="25.5">
      <c r="A111" s="10" t="s">
        <v>1175</v>
      </c>
      <c r="B111" s="15" t="s">
        <v>1079</v>
      </c>
      <c r="C111" s="13" t="s">
        <v>1195</v>
      </c>
      <c r="D111" s="86" t="s">
        <v>1337</v>
      </c>
    </row>
    <row r="112" spans="1:4" ht="25.5">
      <c r="A112" s="10" t="s">
        <v>1175</v>
      </c>
      <c r="B112" s="15" t="s">
        <v>1081</v>
      </c>
      <c r="C112" s="13" t="s">
        <v>1196</v>
      </c>
      <c r="D112" s="86" t="s">
        <v>1337</v>
      </c>
    </row>
    <row r="113" spans="1:4" ht="25.5">
      <c r="A113" s="10" t="s">
        <v>1175</v>
      </c>
      <c r="B113" s="15" t="s">
        <v>1083</v>
      </c>
      <c r="C113" s="13" t="s">
        <v>1197</v>
      </c>
      <c r="D113" s="86" t="s">
        <v>1337</v>
      </c>
    </row>
    <row r="114" spans="1:4" ht="25.5">
      <c r="A114" s="10" t="s">
        <v>1175</v>
      </c>
      <c r="B114" s="15" t="s">
        <v>882</v>
      </c>
      <c r="C114" s="13" t="s">
        <v>1199</v>
      </c>
      <c r="D114" s="86" t="s">
        <v>1337</v>
      </c>
    </row>
    <row r="115" spans="1:4" ht="25.5">
      <c r="A115" s="10" t="s">
        <v>1175</v>
      </c>
      <c r="B115" s="15" t="s">
        <v>886</v>
      </c>
      <c r="C115" s="13" t="s">
        <v>1200</v>
      </c>
      <c r="D115" s="86" t="s">
        <v>1337</v>
      </c>
    </row>
    <row r="116" spans="1:4" ht="25.5">
      <c r="A116" s="10" t="s">
        <v>1175</v>
      </c>
      <c r="B116" s="15" t="s">
        <v>264</v>
      </c>
      <c r="C116" s="13" t="s">
        <v>1205</v>
      </c>
      <c r="D116" s="86" t="s">
        <v>1337</v>
      </c>
    </row>
    <row r="117" spans="1:4" ht="25.5">
      <c r="A117" s="10" t="s">
        <v>1175</v>
      </c>
      <c r="B117" s="15" t="s">
        <v>283</v>
      </c>
      <c r="C117" s="13" t="s">
        <v>1208</v>
      </c>
      <c r="D117" s="86" t="s">
        <v>1337</v>
      </c>
    </row>
    <row r="118" spans="1:4" ht="25.5">
      <c r="A118" s="10" t="s">
        <v>1175</v>
      </c>
      <c r="B118" s="15" t="s">
        <v>292</v>
      </c>
      <c r="C118" s="13" t="s">
        <v>1209</v>
      </c>
      <c r="D118" s="86" t="s">
        <v>1337</v>
      </c>
    </row>
    <row r="119" spans="1:4" ht="25.5" hidden="1">
      <c r="A119" s="10" t="s">
        <v>1175</v>
      </c>
      <c r="B119" s="15" t="s">
        <v>1133</v>
      </c>
      <c r="C119" s="13" t="s">
        <v>1210</v>
      </c>
      <c r="D119" s="86" t="s">
        <v>1260</v>
      </c>
    </row>
  </sheetData>
  <sheetProtection algorithmName="SHA-512" hashValue="NpEU4ZG2mPDYgOS1zHWWNsvc5KPQO8lsphIekX90dO1p0T5tnqmjFXRuJ36p9IX97eD/gAX7CDjj5KSR4df9Qg==" saltValue="Bzgbx0nTQWhlHqbYlVl/Qg==" spinCount="100000" sheet="1" objects="1" scenarios="1" selectLockedCells="1" autoFilter="0" selectUnlockedCells="1"/>
  <autoFilter ref="A1:D119" xr:uid="{00000000-0009-0000-0000-00000D000000}">
    <filterColumn colId="1" showButton="0"/>
    <filterColumn colId="3">
      <filters>
        <filter val="Otras"/>
      </filters>
    </filterColumn>
  </autoFilter>
  <mergeCells count="1">
    <mergeCell ref="B1:C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0000000}">
          <x14:formula1>
            <xm:f>'Aux3.2.2b'!$B$1:$B$12</xm:f>
          </x14:formula1>
          <xm:sqref>D2:D119</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sheetPr>
  <dimension ref="A1:B12"/>
  <sheetViews>
    <sheetView zoomScale="145" zoomScaleNormal="145" workbookViewId="0">
      <selection activeCell="B15" sqref="B15"/>
    </sheetView>
  </sheetViews>
  <sheetFormatPr defaultColWidth="11.42578125" defaultRowHeight="15"/>
  <cols>
    <col min="2" max="2" width="170.5703125" customWidth="1"/>
  </cols>
  <sheetData>
    <row r="1" spans="1:2">
      <c r="A1" s="88" t="s">
        <v>1239</v>
      </c>
      <c r="B1" s="88" t="s">
        <v>1342</v>
      </c>
    </row>
    <row r="2" spans="1:2">
      <c r="A2" s="88" t="s">
        <v>1242</v>
      </c>
      <c r="B2" s="88" t="s">
        <v>1344</v>
      </c>
    </row>
    <row r="3" spans="1:2">
      <c r="A3" s="88" t="s">
        <v>1245</v>
      </c>
      <c r="B3" s="88" t="s">
        <v>1340</v>
      </c>
    </row>
    <row r="4" spans="1:2">
      <c r="A4" s="88" t="s">
        <v>1247</v>
      </c>
      <c r="B4" s="88" t="s">
        <v>1345</v>
      </c>
    </row>
    <row r="5" spans="1:2">
      <c r="A5" s="88" t="s">
        <v>1249</v>
      </c>
      <c r="B5" s="88" t="s">
        <v>1338</v>
      </c>
    </row>
    <row r="6" spans="1:2">
      <c r="A6" s="88" t="s">
        <v>1251</v>
      </c>
      <c r="B6" s="88" t="s">
        <v>1252</v>
      </c>
    </row>
    <row r="7" spans="1:2">
      <c r="A7" s="88" t="s">
        <v>1253</v>
      </c>
      <c r="B7" s="88" t="s">
        <v>1346</v>
      </c>
    </row>
    <row r="8" spans="1:2">
      <c r="A8" s="88" t="s">
        <v>1255</v>
      </c>
      <c r="B8" s="88" t="s">
        <v>1339</v>
      </c>
    </row>
    <row r="9" spans="1:2">
      <c r="A9" s="88" t="s">
        <v>1257</v>
      </c>
      <c r="B9" s="88" t="s">
        <v>1258</v>
      </c>
    </row>
    <row r="10" spans="1:2">
      <c r="A10" s="88" t="s">
        <v>1259</v>
      </c>
      <c r="B10" s="88" t="s">
        <v>1260</v>
      </c>
    </row>
    <row r="11" spans="1:2">
      <c r="B11" s="88" t="s">
        <v>1337</v>
      </c>
    </row>
    <row r="12" spans="1:2">
      <c r="B12" s="88" t="s">
        <v>1343</v>
      </c>
    </row>
  </sheetData>
  <sheetProtection algorithmName="SHA-512" hashValue="xOyooyCW4OUy0h8uwR5JazOtI/4YynUdw0n2ZgtKw/6fE5IUfTQO9u0mEEkg+FnM6UJ15LzzDJzNls1y3nSV4Q==" saltValue="LRC8v+Mvp4oIE0THjwx/FQ==" spinCount="100000" sheet="1" objects="1" scenarios="1" selectLockedCells="1" autoFilter="0" selectUnlockedCells="1"/>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sheetPr>
  <dimension ref="A1:C76"/>
  <sheetViews>
    <sheetView topLeftCell="A64" zoomScale="130" zoomScaleNormal="130" workbookViewId="0">
      <selection sqref="A1:C76"/>
    </sheetView>
  </sheetViews>
  <sheetFormatPr defaultColWidth="11.42578125" defaultRowHeight="15"/>
  <cols>
    <col min="1" max="1" width="15.5703125" customWidth="1"/>
    <col min="2" max="2" width="11.5703125" customWidth="1"/>
    <col min="3" max="3" width="127.85546875" customWidth="1"/>
  </cols>
  <sheetData>
    <row r="1" spans="1:3" ht="15.75">
      <c r="A1" s="158" t="s">
        <v>1347</v>
      </c>
      <c r="B1" s="178" t="s">
        <v>1348</v>
      </c>
      <c r="C1" s="179"/>
    </row>
    <row r="2" spans="1:3">
      <c r="A2" s="181" t="s">
        <v>1349</v>
      </c>
      <c r="B2" s="159" t="s">
        <v>553</v>
      </c>
      <c r="C2" s="160" t="s">
        <v>1350</v>
      </c>
    </row>
    <row r="3" spans="1:3">
      <c r="A3" s="181"/>
      <c r="B3" s="159" t="s">
        <v>559</v>
      </c>
      <c r="C3" s="160" t="s">
        <v>1351</v>
      </c>
    </row>
    <row r="4" spans="1:3">
      <c r="A4" s="181"/>
      <c r="B4" s="159" t="s">
        <v>568</v>
      </c>
      <c r="C4" s="160" t="s">
        <v>1352</v>
      </c>
    </row>
    <row r="5" spans="1:3" ht="24">
      <c r="A5" s="181"/>
      <c r="B5" s="159" t="s">
        <v>570</v>
      </c>
      <c r="C5" s="160" t="s">
        <v>1353</v>
      </c>
    </row>
    <row r="6" spans="1:3">
      <c r="A6" s="181"/>
      <c r="B6" s="159" t="s">
        <v>1354</v>
      </c>
      <c r="C6" s="160" t="s">
        <v>1355</v>
      </c>
    </row>
    <row r="7" spans="1:3">
      <c r="A7" s="181"/>
      <c r="B7" s="159" t="s">
        <v>1356</v>
      </c>
      <c r="C7" s="161" t="s">
        <v>1357</v>
      </c>
    </row>
    <row r="8" spans="1:3">
      <c r="A8" s="181"/>
      <c r="B8" s="159" t="s">
        <v>1358</v>
      </c>
      <c r="C8" s="161" t="s">
        <v>1359</v>
      </c>
    </row>
    <row r="9" spans="1:3">
      <c r="A9" s="181"/>
      <c r="B9" s="159" t="s">
        <v>1360</v>
      </c>
      <c r="C9" s="161" t="s">
        <v>1361</v>
      </c>
    </row>
    <row r="10" spans="1:3">
      <c r="A10" s="181"/>
      <c r="B10" s="159" t="s">
        <v>1362</v>
      </c>
      <c r="C10" s="160" t="s">
        <v>1363</v>
      </c>
    </row>
    <row r="11" spans="1:3" ht="24">
      <c r="A11" s="181"/>
      <c r="B11" s="159" t="s">
        <v>591</v>
      </c>
      <c r="C11" s="160" t="s">
        <v>1364</v>
      </c>
    </row>
    <row r="12" spans="1:3">
      <c r="A12" s="181"/>
      <c r="B12" s="159" t="s">
        <v>1365</v>
      </c>
      <c r="C12" s="160" t="s">
        <v>1366</v>
      </c>
    </row>
    <row r="13" spans="1:3">
      <c r="A13" s="181"/>
      <c r="B13" s="159" t="s">
        <v>595</v>
      </c>
      <c r="C13" s="160" t="s">
        <v>1367</v>
      </c>
    </row>
    <row r="14" spans="1:3">
      <c r="A14" s="181"/>
      <c r="B14" s="159" t="s">
        <v>598</v>
      </c>
      <c r="C14" s="160" t="s">
        <v>1368</v>
      </c>
    </row>
    <row r="15" spans="1:3">
      <c r="A15" s="181"/>
      <c r="B15" s="159" t="s">
        <v>1369</v>
      </c>
      <c r="C15" s="161" t="s">
        <v>1370</v>
      </c>
    </row>
    <row r="16" spans="1:3">
      <c r="A16" s="181"/>
      <c r="B16" s="159" t="s">
        <v>1371</v>
      </c>
      <c r="C16" s="160" t="s">
        <v>1372</v>
      </c>
    </row>
    <row r="17" spans="1:3" ht="24">
      <c r="A17" s="180" t="s">
        <v>1373</v>
      </c>
      <c r="B17" s="162" t="s">
        <v>1374</v>
      </c>
      <c r="C17" s="161" t="s">
        <v>1375</v>
      </c>
    </row>
    <row r="18" spans="1:3">
      <c r="A18" s="180"/>
      <c r="B18" s="162" t="s">
        <v>1376</v>
      </c>
      <c r="C18" s="161" t="s">
        <v>1377</v>
      </c>
    </row>
    <row r="19" spans="1:3">
      <c r="A19" s="180"/>
      <c r="B19" s="162" t="s">
        <v>1378</v>
      </c>
      <c r="C19" s="161" t="s">
        <v>1379</v>
      </c>
    </row>
    <row r="20" spans="1:3">
      <c r="A20" s="180"/>
      <c r="B20" s="162" t="s">
        <v>1380</v>
      </c>
      <c r="C20" s="161" t="s">
        <v>1381</v>
      </c>
    </row>
    <row r="21" spans="1:3">
      <c r="A21" s="180"/>
      <c r="B21" s="162" t="s">
        <v>1382</v>
      </c>
      <c r="C21" s="161" t="s">
        <v>1383</v>
      </c>
    </row>
    <row r="22" spans="1:3" ht="24">
      <c r="A22" s="180"/>
      <c r="B22" s="162" t="s">
        <v>1384</v>
      </c>
      <c r="C22" s="161" t="s">
        <v>1385</v>
      </c>
    </row>
    <row r="23" spans="1:3" ht="24">
      <c r="A23" s="180"/>
      <c r="B23" s="162" t="s">
        <v>582</v>
      </c>
      <c r="C23" s="161" t="s">
        <v>1386</v>
      </c>
    </row>
    <row r="24" spans="1:3">
      <c r="A24" s="180"/>
      <c r="B24" s="162" t="s">
        <v>584</v>
      </c>
      <c r="C24" s="161" t="s">
        <v>1387</v>
      </c>
    </row>
    <row r="25" spans="1:3">
      <c r="A25" s="180"/>
      <c r="B25" s="162" t="s">
        <v>586</v>
      </c>
      <c r="C25" s="161" t="s">
        <v>1388</v>
      </c>
    </row>
    <row r="26" spans="1:3">
      <c r="A26" s="180"/>
      <c r="B26" s="162" t="s">
        <v>1360</v>
      </c>
      <c r="C26" s="161" t="s">
        <v>1361</v>
      </c>
    </row>
    <row r="27" spans="1:3">
      <c r="A27" s="180"/>
      <c r="B27" s="162" t="s">
        <v>1389</v>
      </c>
      <c r="C27" s="161" t="s">
        <v>1390</v>
      </c>
    </row>
    <row r="28" spans="1:3">
      <c r="A28" s="180"/>
      <c r="B28" s="162" t="s">
        <v>1391</v>
      </c>
      <c r="C28" s="161" t="s">
        <v>1392</v>
      </c>
    </row>
    <row r="29" spans="1:3">
      <c r="A29" s="180"/>
      <c r="B29" s="162" t="s">
        <v>1393</v>
      </c>
      <c r="C29" s="161" t="s">
        <v>1394</v>
      </c>
    </row>
    <row r="30" spans="1:3">
      <c r="A30" s="180"/>
      <c r="B30" s="162" t="s">
        <v>1395</v>
      </c>
      <c r="C30" s="161" t="s">
        <v>1396</v>
      </c>
    </row>
    <row r="31" spans="1:3">
      <c r="A31" s="180"/>
      <c r="B31" s="162" t="s">
        <v>1397</v>
      </c>
      <c r="C31" s="161" t="s">
        <v>1398</v>
      </c>
    </row>
    <row r="32" spans="1:3">
      <c r="A32" s="180"/>
      <c r="B32" s="162" t="s">
        <v>1399</v>
      </c>
      <c r="C32" s="161" t="s">
        <v>1400</v>
      </c>
    </row>
    <row r="33" spans="1:3">
      <c r="A33" s="180"/>
      <c r="B33" s="162" t="s">
        <v>595</v>
      </c>
      <c r="C33" s="161" t="s">
        <v>1401</v>
      </c>
    </row>
    <row r="34" spans="1:3">
      <c r="A34" s="180"/>
      <c r="B34" s="162" t="s">
        <v>598</v>
      </c>
      <c r="C34" s="161" t="s">
        <v>1402</v>
      </c>
    </row>
    <row r="35" spans="1:3">
      <c r="A35" s="180"/>
      <c r="B35" s="162" t="s">
        <v>1369</v>
      </c>
      <c r="C35" s="161" t="s">
        <v>1370</v>
      </c>
    </row>
    <row r="36" spans="1:3">
      <c r="A36" s="180"/>
      <c r="B36" s="162" t="s">
        <v>1403</v>
      </c>
      <c r="C36" s="161" t="s">
        <v>1404</v>
      </c>
    </row>
    <row r="37" spans="1:3">
      <c r="A37" s="180"/>
      <c r="B37" s="162" t="s">
        <v>1405</v>
      </c>
      <c r="C37" s="161" t="s">
        <v>1406</v>
      </c>
    </row>
    <row r="38" spans="1:3">
      <c r="A38" s="180"/>
      <c r="B38" s="162" t="s">
        <v>1407</v>
      </c>
      <c r="C38" s="161" t="s">
        <v>1408</v>
      </c>
    </row>
    <row r="39" spans="1:3">
      <c r="A39" s="180"/>
      <c r="B39" s="162" t="s">
        <v>1409</v>
      </c>
      <c r="C39" s="161" t="s">
        <v>1410</v>
      </c>
    </row>
    <row r="40" spans="1:3">
      <c r="A40" s="180"/>
      <c r="B40" s="162" t="s">
        <v>1411</v>
      </c>
      <c r="C40" s="161" t="s">
        <v>1412</v>
      </c>
    </row>
    <row r="41" spans="1:3">
      <c r="A41" s="180"/>
      <c r="B41" s="162" t="s">
        <v>559</v>
      </c>
      <c r="C41" s="160" t="s">
        <v>1351</v>
      </c>
    </row>
    <row r="42" spans="1:3">
      <c r="A42" s="180"/>
      <c r="B42" s="162" t="s">
        <v>562</v>
      </c>
      <c r="C42" s="160" t="s">
        <v>1413</v>
      </c>
    </row>
    <row r="43" spans="1:3">
      <c r="A43" s="180"/>
      <c r="B43" s="162" t="s">
        <v>564</v>
      </c>
      <c r="C43" s="161" t="s">
        <v>1414</v>
      </c>
    </row>
    <row r="44" spans="1:3">
      <c r="A44" s="180"/>
      <c r="B44" s="162" t="s">
        <v>566</v>
      </c>
      <c r="C44" s="161" t="s">
        <v>1415</v>
      </c>
    </row>
    <row r="45" spans="1:3">
      <c r="A45" s="180"/>
      <c r="B45" s="162" t="s">
        <v>568</v>
      </c>
      <c r="C45" s="160" t="s">
        <v>1352</v>
      </c>
    </row>
    <row r="46" spans="1:3">
      <c r="A46" s="180"/>
      <c r="B46" s="162" t="s">
        <v>1416</v>
      </c>
      <c r="C46" s="160" t="s">
        <v>1417</v>
      </c>
    </row>
    <row r="47" spans="1:3">
      <c r="A47" s="180"/>
      <c r="B47" s="162" t="s">
        <v>1418</v>
      </c>
      <c r="C47" s="161" t="s">
        <v>1419</v>
      </c>
    </row>
    <row r="48" spans="1:3">
      <c r="A48" s="180"/>
      <c r="B48" s="162" t="s">
        <v>1420</v>
      </c>
      <c r="C48" s="161" t="s">
        <v>1421</v>
      </c>
    </row>
    <row r="49" spans="1:3">
      <c r="A49" s="180"/>
      <c r="B49" s="162" t="s">
        <v>1422</v>
      </c>
      <c r="C49" s="160" t="s">
        <v>1423</v>
      </c>
    </row>
    <row r="50" spans="1:3">
      <c r="A50" s="180"/>
      <c r="B50" s="162" t="s">
        <v>1424</v>
      </c>
      <c r="C50" s="161" t="s">
        <v>1425</v>
      </c>
    </row>
    <row r="51" spans="1:3">
      <c r="A51" s="180"/>
      <c r="B51" s="162" t="s">
        <v>1426</v>
      </c>
      <c r="C51" s="161" t="s">
        <v>1427</v>
      </c>
    </row>
    <row r="52" spans="1:3">
      <c r="A52" s="180" t="s">
        <v>1428</v>
      </c>
      <c r="B52" s="159" t="s">
        <v>1429</v>
      </c>
      <c r="C52" s="161" t="s">
        <v>1430</v>
      </c>
    </row>
    <row r="53" spans="1:3">
      <c r="A53" s="180"/>
      <c r="B53" s="159" t="s">
        <v>1431</v>
      </c>
      <c r="C53" s="161" t="s">
        <v>1432</v>
      </c>
    </row>
    <row r="54" spans="1:3">
      <c r="A54" s="180"/>
      <c r="B54" s="159" t="s">
        <v>1433</v>
      </c>
      <c r="C54" s="161" t="s">
        <v>1434</v>
      </c>
    </row>
    <row r="55" spans="1:3">
      <c r="A55" s="180"/>
      <c r="B55" s="159" t="s">
        <v>1435</v>
      </c>
      <c r="C55" s="161" t="s">
        <v>1436</v>
      </c>
    </row>
    <row r="56" spans="1:3">
      <c r="A56" s="180"/>
      <c r="B56" s="159" t="s">
        <v>1378</v>
      </c>
      <c r="C56" s="161" t="s">
        <v>1379</v>
      </c>
    </row>
    <row r="57" spans="1:3">
      <c r="A57" s="180"/>
      <c r="B57" s="159" t="s">
        <v>579</v>
      </c>
      <c r="C57" s="161" t="s">
        <v>1437</v>
      </c>
    </row>
    <row r="58" spans="1:3" ht="24">
      <c r="A58" s="180"/>
      <c r="B58" s="159" t="s">
        <v>582</v>
      </c>
      <c r="C58" s="161" t="s">
        <v>1438</v>
      </c>
    </row>
    <row r="59" spans="1:3">
      <c r="A59" s="180"/>
      <c r="B59" s="159" t="s">
        <v>1382</v>
      </c>
      <c r="C59" s="161" t="s">
        <v>1383</v>
      </c>
    </row>
    <row r="60" spans="1:3">
      <c r="A60" s="180"/>
      <c r="B60" s="159" t="s">
        <v>1397</v>
      </c>
      <c r="C60" s="161" t="s">
        <v>1439</v>
      </c>
    </row>
    <row r="61" spans="1:3">
      <c r="A61" s="180"/>
      <c r="B61" s="159" t="s">
        <v>595</v>
      </c>
      <c r="C61" s="161" t="s">
        <v>1401</v>
      </c>
    </row>
    <row r="62" spans="1:3">
      <c r="A62" s="180"/>
      <c r="B62" s="159" t="s">
        <v>598</v>
      </c>
      <c r="C62" s="161" t="s">
        <v>1402</v>
      </c>
    </row>
    <row r="63" spans="1:3">
      <c r="A63" s="180"/>
      <c r="B63" s="159" t="s">
        <v>1369</v>
      </c>
      <c r="C63" s="161" t="s">
        <v>1370</v>
      </c>
    </row>
    <row r="64" spans="1:3">
      <c r="A64" s="180"/>
      <c r="B64" s="159" t="s">
        <v>1403</v>
      </c>
      <c r="C64" s="161" t="s">
        <v>1404</v>
      </c>
    </row>
    <row r="65" spans="1:3">
      <c r="A65" s="180"/>
      <c r="B65" s="159" t="s">
        <v>1440</v>
      </c>
      <c r="C65" s="161" t="s">
        <v>1441</v>
      </c>
    </row>
    <row r="66" spans="1:3">
      <c r="A66" s="180"/>
      <c r="B66" s="159" t="s">
        <v>1405</v>
      </c>
      <c r="C66" s="161" t="s">
        <v>1406</v>
      </c>
    </row>
    <row r="67" spans="1:3">
      <c r="A67" s="180"/>
      <c r="B67" s="159" t="s">
        <v>1407</v>
      </c>
      <c r="C67" s="161" t="s">
        <v>1408</v>
      </c>
    </row>
    <row r="68" spans="1:3" ht="24">
      <c r="A68" s="180"/>
      <c r="B68" s="159" t="s">
        <v>609</v>
      </c>
      <c r="C68" s="161" t="s">
        <v>1442</v>
      </c>
    </row>
    <row r="69" spans="1:3">
      <c r="A69" s="180"/>
      <c r="B69" s="159" t="s">
        <v>1443</v>
      </c>
      <c r="C69" s="161" t="s">
        <v>1444</v>
      </c>
    </row>
    <row r="70" spans="1:3">
      <c r="A70" s="180"/>
      <c r="B70" s="159" t="s">
        <v>1445</v>
      </c>
      <c r="C70" s="161" t="s">
        <v>1446</v>
      </c>
    </row>
    <row r="71" spans="1:3">
      <c r="A71" s="181" t="s">
        <v>1447</v>
      </c>
      <c r="B71" s="182" t="s">
        <v>1448</v>
      </c>
      <c r="C71" s="102" t="s">
        <v>1449</v>
      </c>
    </row>
    <row r="72" spans="1:3">
      <c r="A72" s="181"/>
      <c r="B72" s="183"/>
      <c r="C72" s="102" t="s">
        <v>1450</v>
      </c>
    </row>
    <row r="73" spans="1:3">
      <c r="A73" s="181"/>
      <c r="B73" s="183"/>
      <c r="C73" s="102" t="s">
        <v>1451</v>
      </c>
    </row>
    <row r="74" spans="1:3">
      <c r="A74" s="181"/>
      <c r="B74" s="184"/>
      <c r="C74" s="102" t="s">
        <v>1452</v>
      </c>
    </row>
    <row r="75" spans="1:3" ht="87" customHeight="1">
      <c r="A75" s="181" t="s">
        <v>1453</v>
      </c>
      <c r="B75" s="126" t="s">
        <v>1454</v>
      </c>
      <c r="C75" s="157" t="s">
        <v>1455</v>
      </c>
    </row>
    <row r="76" spans="1:3" ht="60">
      <c r="A76" s="181"/>
      <c r="B76" s="126" t="s">
        <v>1456</v>
      </c>
      <c r="C76" s="157" t="s">
        <v>1457</v>
      </c>
    </row>
  </sheetData>
  <sheetProtection algorithmName="SHA-512" hashValue="GFfT1552PnPMzvvw0eIJskSGirl7VN8GIalwnu3dkLlfSW8We3toEAmxjQ3ESL9FiLCfNBWM1g7+NResUFuLbQ==" saltValue="7nlAR3/UIzy22SMCfYkF+Q==" spinCount="100000" sheet="1" objects="1" scenarios="1" selectLockedCells="1" autoFilter="0" selectUnlockedCells="1"/>
  <mergeCells count="7">
    <mergeCell ref="B1:C1"/>
    <mergeCell ref="A17:A51"/>
    <mergeCell ref="A52:A70"/>
    <mergeCell ref="A71:A74"/>
    <mergeCell ref="A75:A76"/>
    <mergeCell ref="B71:B74"/>
    <mergeCell ref="A2:A1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339966"/>
  </sheetPr>
  <dimension ref="A1:C71"/>
  <sheetViews>
    <sheetView topLeftCell="A56" workbookViewId="0">
      <selection activeCell="A2" sqref="A2:C71"/>
    </sheetView>
  </sheetViews>
  <sheetFormatPr defaultColWidth="11.42578125" defaultRowHeight="15"/>
  <cols>
    <col min="1" max="1" width="50.42578125" style="90" customWidth="1"/>
    <col min="2" max="2" width="5.42578125" bestFit="1" customWidth="1"/>
    <col min="3" max="3" width="153.28515625" customWidth="1"/>
  </cols>
  <sheetData>
    <row r="1" spans="1:3" ht="32.450000000000003" customHeight="1">
      <c r="A1" s="89" t="s">
        <v>1301</v>
      </c>
      <c r="B1" s="188" t="s">
        <v>1</v>
      </c>
      <c r="C1" s="189"/>
    </row>
    <row r="2" spans="1:3">
      <c r="A2" s="185" t="s">
        <v>1307</v>
      </c>
      <c r="B2" s="11" t="s">
        <v>945</v>
      </c>
      <c r="C2" s="12" t="s">
        <v>946</v>
      </c>
    </row>
    <row r="3" spans="1:3" ht="25.5">
      <c r="A3" s="186"/>
      <c r="B3" s="11" t="s">
        <v>972</v>
      </c>
      <c r="C3" s="12" t="s">
        <v>973</v>
      </c>
    </row>
    <row r="4" spans="1:3" ht="25.5">
      <c r="A4" s="186"/>
      <c r="B4" s="11" t="s">
        <v>976</v>
      </c>
      <c r="C4" s="12" t="s">
        <v>977</v>
      </c>
    </row>
    <row r="5" spans="1:3" ht="25.5">
      <c r="A5" s="187"/>
      <c r="B5" s="11" t="s">
        <v>978</v>
      </c>
      <c r="C5" s="12" t="s">
        <v>979</v>
      </c>
    </row>
    <row r="6" spans="1:3" ht="26.1" customHeight="1">
      <c r="A6" s="185" t="s">
        <v>182</v>
      </c>
      <c r="B6" s="15" t="s">
        <v>980</v>
      </c>
      <c r="C6" s="13" t="s">
        <v>981</v>
      </c>
    </row>
    <row r="7" spans="1:3">
      <c r="A7" s="186"/>
      <c r="B7" s="15" t="s">
        <v>851</v>
      </c>
      <c r="C7" s="13" t="s">
        <v>984</v>
      </c>
    </row>
    <row r="8" spans="1:3" ht="25.5">
      <c r="A8" s="186"/>
      <c r="B8" s="15" t="s">
        <v>205</v>
      </c>
      <c r="C8" s="13" t="s">
        <v>985</v>
      </c>
    </row>
    <row r="9" spans="1:3">
      <c r="A9" s="186"/>
      <c r="B9" s="15" t="s">
        <v>869</v>
      </c>
      <c r="C9" s="13" t="s">
        <v>986</v>
      </c>
    </row>
    <row r="10" spans="1:3">
      <c r="A10" s="186"/>
      <c r="B10" s="15" t="s">
        <v>987</v>
      </c>
      <c r="C10" s="13" t="s">
        <v>988</v>
      </c>
    </row>
    <row r="11" spans="1:3">
      <c r="A11" s="186"/>
      <c r="B11" s="15" t="s">
        <v>990</v>
      </c>
      <c r="C11" s="13" t="s">
        <v>991</v>
      </c>
    </row>
    <row r="12" spans="1:3">
      <c r="A12" s="186"/>
      <c r="B12" s="15" t="s">
        <v>992</v>
      </c>
      <c r="C12" s="13" t="s">
        <v>993</v>
      </c>
    </row>
    <row r="13" spans="1:3">
      <c r="A13" s="186"/>
      <c r="B13" s="15" t="s">
        <v>994</v>
      </c>
      <c r="C13" s="13" t="s">
        <v>995</v>
      </c>
    </row>
    <row r="14" spans="1:3">
      <c r="A14" s="187"/>
      <c r="B14" s="15" t="s">
        <v>997</v>
      </c>
      <c r="C14" s="13" t="s">
        <v>998</v>
      </c>
    </row>
    <row r="15" spans="1:3" ht="26.1" customHeight="1">
      <c r="A15" s="185" t="s">
        <v>1002</v>
      </c>
      <c r="B15" s="11">
        <v>3</v>
      </c>
      <c r="C15" s="13" t="s">
        <v>1007</v>
      </c>
    </row>
    <row r="16" spans="1:3">
      <c r="A16" s="186"/>
      <c r="B16" s="11">
        <v>6</v>
      </c>
      <c r="C16" s="13" t="s">
        <v>1010</v>
      </c>
    </row>
    <row r="17" spans="1:3">
      <c r="A17" s="186"/>
      <c r="B17" s="11">
        <v>9</v>
      </c>
      <c r="C17" s="13" t="s">
        <v>1013</v>
      </c>
    </row>
    <row r="18" spans="1:3" ht="14.45" customHeight="1">
      <c r="A18" s="186"/>
      <c r="B18" s="11">
        <v>12</v>
      </c>
      <c r="C18" s="13" t="s">
        <v>1016</v>
      </c>
    </row>
    <row r="19" spans="1:3">
      <c r="A19" s="186"/>
      <c r="B19" s="11">
        <v>22</v>
      </c>
      <c r="C19" s="13" t="s">
        <v>1027</v>
      </c>
    </row>
    <row r="20" spans="1:3">
      <c r="A20" s="186"/>
      <c r="B20" s="11">
        <v>23</v>
      </c>
      <c r="C20" s="13" t="s">
        <v>1029</v>
      </c>
    </row>
    <row r="21" spans="1:3">
      <c r="A21" s="186"/>
      <c r="B21" s="11">
        <v>24</v>
      </c>
      <c r="C21" s="13" t="s">
        <v>1030</v>
      </c>
    </row>
    <row r="22" spans="1:3" ht="14.45" customHeight="1">
      <c r="A22" s="186"/>
      <c r="B22" s="11">
        <v>42</v>
      </c>
      <c r="C22" s="13" t="s">
        <v>1049</v>
      </c>
    </row>
    <row r="23" spans="1:3">
      <c r="A23" s="186"/>
      <c r="B23" s="11">
        <v>45</v>
      </c>
      <c r="C23" s="13" t="s">
        <v>1052</v>
      </c>
    </row>
    <row r="24" spans="1:3">
      <c r="A24" s="186"/>
      <c r="B24" s="11">
        <v>46</v>
      </c>
      <c r="C24" s="13" t="s">
        <v>1053</v>
      </c>
    </row>
    <row r="25" spans="1:3">
      <c r="A25" s="187"/>
      <c r="B25" s="11">
        <v>48</v>
      </c>
      <c r="C25" s="13" t="s">
        <v>1055</v>
      </c>
    </row>
    <row r="26" spans="1:3" ht="26.1" customHeight="1">
      <c r="A26" s="185" t="s">
        <v>1058</v>
      </c>
      <c r="B26" s="15" t="s">
        <v>1081</v>
      </c>
      <c r="C26" s="13" t="s">
        <v>1082</v>
      </c>
    </row>
    <row r="27" spans="1:3">
      <c r="A27" s="186"/>
      <c r="B27" s="15" t="s">
        <v>882</v>
      </c>
      <c r="C27" s="13" t="s">
        <v>1086</v>
      </c>
    </row>
    <row r="28" spans="1:3">
      <c r="A28" s="187"/>
      <c r="B28" s="15" t="s">
        <v>886</v>
      </c>
      <c r="C28" s="13" t="s">
        <v>1089</v>
      </c>
    </row>
    <row r="29" spans="1:3" ht="26.1" customHeight="1">
      <c r="A29" s="185" t="s">
        <v>1090</v>
      </c>
      <c r="B29" s="15" t="s">
        <v>980</v>
      </c>
      <c r="C29" s="13" t="s">
        <v>1091</v>
      </c>
    </row>
    <row r="30" spans="1:3">
      <c r="A30" s="186"/>
      <c r="B30" s="15" t="s">
        <v>838</v>
      </c>
      <c r="C30" s="13" t="s">
        <v>1093</v>
      </c>
    </row>
    <row r="31" spans="1:3">
      <c r="A31" s="186"/>
      <c r="B31" s="15" t="s">
        <v>990</v>
      </c>
      <c r="C31" s="13" t="s">
        <v>1099</v>
      </c>
    </row>
    <row r="32" spans="1:3">
      <c r="A32" s="186"/>
      <c r="B32" s="15" t="s">
        <v>992</v>
      </c>
      <c r="C32" s="13" t="s">
        <v>1101</v>
      </c>
    </row>
    <row r="33" spans="1:3">
      <c r="A33" s="186"/>
      <c r="B33" s="15" t="s">
        <v>994</v>
      </c>
      <c r="C33" s="13" t="s">
        <v>1102</v>
      </c>
    </row>
    <row r="34" spans="1:3">
      <c r="A34" s="186"/>
      <c r="B34" s="15" t="s">
        <v>997</v>
      </c>
      <c r="C34" s="13" t="s">
        <v>1103</v>
      </c>
    </row>
    <row r="35" spans="1:3">
      <c r="A35" s="186"/>
      <c r="B35" s="15" t="s">
        <v>999</v>
      </c>
      <c r="C35" s="13" t="s">
        <v>1104</v>
      </c>
    </row>
    <row r="36" spans="1:3">
      <c r="A36" s="186"/>
      <c r="B36" s="15" t="s">
        <v>188</v>
      </c>
      <c r="C36" s="13" t="s">
        <v>1107</v>
      </c>
    </row>
    <row r="37" spans="1:3">
      <c r="A37" s="186"/>
      <c r="B37" s="15" t="s">
        <v>882</v>
      </c>
      <c r="C37" s="13" t="s">
        <v>1116</v>
      </c>
    </row>
    <row r="38" spans="1:3" ht="14.45" customHeight="1">
      <c r="A38" s="186"/>
      <c r="B38" s="15" t="s">
        <v>886</v>
      </c>
      <c r="C38" s="13" t="s">
        <v>1119</v>
      </c>
    </row>
    <row r="39" spans="1:3">
      <c r="A39" s="186"/>
      <c r="B39" s="15" t="s">
        <v>894</v>
      </c>
      <c r="C39" s="13" t="s">
        <v>1122</v>
      </c>
    </row>
    <row r="40" spans="1:3">
      <c r="A40" s="186"/>
      <c r="B40" s="15" t="s">
        <v>1124</v>
      </c>
      <c r="C40" s="13" t="s">
        <v>1125</v>
      </c>
    </row>
    <row r="41" spans="1:3">
      <c r="A41" s="186"/>
      <c r="B41" s="15" t="s">
        <v>275</v>
      </c>
      <c r="C41" s="13" t="s">
        <v>1127</v>
      </c>
    </row>
    <row r="42" spans="1:3">
      <c r="A42" s="186"/>
      <c r="B42" s="15" t="s">
        <v>283</v>
      </c>
      <c r="C42" s="13" t="s">
        <v>1128</v>
      </c>
    </row>
    <row r="43" spans="1:3">
      <c r="A43" s="186"/>
      <c r="B43" s="15" t="s">
        <v>292</v>
      </c>
      <c r="C43" s="13" t="s">
        <v>1131</v>
      </c>
    </row>
    <row r="44" spans="1:3" ht="25.5">
      <c r="A44" s="186"/>
      <c r="B44" s="15" t="s">
        <v>914</v>
      </c>
      <c r="C44" s="13" t="s">
        <v>1138</v>
      </c>
    </row>
    <row r="45" spans="1:3">
      <c r="A45" s="186"/>
      <c r="B45" s="15" t="s">
        <v>1140</v>
      </c>
      <c r="C45" s="13" t="s">
        <v>1141</v>
      </c>
    </row>
    <row r="46" spans="1:3">
      <c r="A46" s="186"/>
      <c r="B46" s="15" t="s">
        <v>1142</v>
      </c>
      <c r="C46" s="13" t="s">
        <v>1143</v>
      </c>
    </row>
    <row r="47" spans="1:3">
      <c r="A47" s="187"/>
      <c r="B47" s="15" t="s">
        <v>1144</v>
      </c>
      <c r="C47" s="13" t="s">
        <v>1145</v>
      </c>
    </row>
    <row r="48" spans="1:3">
      <c r="A48" s="185" t="s">
        <v>1147</v>
      </c>
      <c r="B48" s="15" t="s">
        <v>851</v>
      </c>
      <c r="C48" s="13" t="s">
        <v>1155</v>
      </c>
    </row>
    <row r="49" spans="1:3">
      <c r="A49" s="186"/>
      <c r="B49" s="15" t="s">
        <v>869</v>
      </c>
      <c r="C49" s="13" t="s">
        <v>1157</v>
      </c>
    </row>
    <row r="50" spans="1:3">
      <c r="A50" s="186"/>
      <c r="B50" s="15" t="s">
        <v>987</v>
      </c>
      <c r="C50" s="13" t="s">
        <v>1159</v>
      </c>
    </row>
    <row r="51" spans="1:3">
      <c r="A51" s="186"/>
      <c r="B51" s="15" t="s">
        <v>990</v>
      </c>
      <c r="C51" s="13" t="s">
        <v>1160</v>
      </c>
    </row>
    <row r="52" spans="1:3">
      <c r="A52" s="186"/>
      <c r="B52" s="15" t="s">
        <v>992</v>
      </c>
      <c r="C52" s="13" t="s">
        <v>1161</v>
      </c>
    </row>
    <row r="53" spans="1:3">
      <c r="A53" s="186"/>
      <c r="B53" s="15" t="s">
        <v>994</v>
      </c>
      <c r="C53" s="13" t="s">
        <v>1162</v>
      </c>
    </row>
    <row r="54" spans="1:3">
      <c r="A54" s="186"/>
      <c r="B54" s="15" t="s">
        <v>997</v>
      </c>
      <c r="C54" s="13" t="s">
        <v>1164</v>
      </c>
    </row>
    <row r="55" spans="1:3" ht="25.5">
      <c r="A55" s="186"/>
      <c r="B55" s="15" t="s">
        <v>999</v>
      </c>
      <c r="C55" s="13" t="s">
        <v>1165</v>
      </c>
    </row>
    <row r="56" spans="1:3">
      <c r="A56" s="186"/>
      <c r="B56" s="15" t="s">
        <v>183</v>
      </c>
      <c r="C56" s="13" t="s">
        <v>1167</v>
      </c>
    </row>
    <row r="57" spans="1:3">
      <c r="A57" s="186"/>
      <c r="B57" s="15" t="s">
        <v>188</v>
      </c>
      <c r="C57" s="13" t="s">
        <v>1168</v>
      </c>
    </row>
    <row r="58" spans="1:3">
      <c r="A58" s="186"/>
      <c r="B58" s="15" t="s">
        <v>190</v>
      </c>
      <c r="C58" s="13" t="s">
        <v>1170</v>
      </c>
    </row>
    <row r="59" spans="1:3" ht="25.5">
      <c r="A59" s="186"/>
      <c r="B59" s="15" t="s">
        <v>192</v>
      </c>
      <c r="C59" s="13" t="s">
        <v>1171</v>
      </c>
    </row>
    <row r="60" spans="1:3" ht="25.5">
      <c r="A60" s="187"/>
      <c r="B60" s="15" t="s">
        <v>194</v>
      </c>
      <c r="C60" s="13" t="s">
        <v>1173</v>
      </c>
    </row>
    <row r="61" spans="1:3" ht="26.1" customHeight="1">
      <c r="A61" s="185" t="s">
        <v>1175</v>
      </c>
      <c r="B61" s="15" t="s">
        <v>994</v>
      </c>
      <c r="C61" s="13" t="s">
        <v>1187</v>
      </c>
    </row>
    <row r="62" spans="1:3">
      <c r="A62" s="186"/>
      <c r="B62" s="15" t="s">
        <v>999</v>
      </c>
      <c r="C62" s="13" t="s">
        <v>1189</v>
      </c>
    </row>
    <row r="63" spans="1:3">
      <c r="A63" s="186"/>
      <c r="B63" s="15" t="s">
        <v>190</v>
      </c>
      <c r="C63" s="13" t="s">
        <v>1192</v>
      </c>
    </row>
    <row r="64" spans="1:3">
      <c r="A64" s="186"/>
      <c r="B64" s="15" t="s">
        <v>1079</v>
      </c>
      <c r="C64" s="13" t="s">
        <v>1195</v>
      </c>
    </row>
    <row r="65" spans="1:3">
      <c r="A65" s="186"/>
      <c r="B65" s="15" t="s">
        <v>1081</v>
      </c>
      <c r="C65" s="13" t="s">
        <v>1196</v>
      </c>
    </row>
    <row r="66" spans="1:3">
      <c r="A66" s="186"/>
      <c r="B66" s="15" t="s">
        <v>1083</v>
      </c>
      <c r="C66" s="13" t="s">
        <v>1197</v>
      </c>
    </row>
    <row r="67" spans="1:3">
      <c r="A67" s="186"/>
      <c r="B67" s="15" t="s">
        <v>882</v>
      </c>
      <c r="C67" s="13" t="s">
        <v>1199</v>
      </c>
    </row>
    <row r="68" spans="1:3">
      <c r="A68" s="186"/>
      <c r="B68" s="15" t="s">
        <v>886</v>
      </c>
      <c r="C68" s="13" t="s">
        <v>1200</v>
      </c>
    </row>
    <row r="69" spans="1:3">
      <c r="A69" s="186"/>
      <c r="B69" s="15" t="s">
        <v>264</v>
      </c>
      <c r="C69" s="13" t="s">
        <v>1205</v>
      </c>
    </row>
    <row r="70" spans="1:3">
      <c r="A70" s="186"/>
      <c r="B70" s="15" t="s">
        <v>283</v>
      </c>
      <c r="C70" s="13" t="s">
        <v>1208</v>
      </c>
    </row>
    <row r="71" spans="1:3">
      <c r="A71" s="187"/>
      <c r="B71" s="15" t="s">
        <v>292</v>
      </c>
      <c r="C71" s="13" t="s">
        <v>1209</v>
      </c>
    </row>
  </sheetData>
  <sheetProtection algorithmName="SHA-512" hashValue="dE+cvQpb3V2zdTC+o6w9EKrbM1H26VMH6ZzAEGOu8sMctyNiXaCOFqYK7AbqBXCfdcbiLA4mztP522ytWPHu/A==" saltValue="i5Ay+ReZH8r/JVqbA0kt3A==" spinCount="100000" sheet="1" objects="1" scenarios="1" selectLockedCells="1" autoFilter="0" selectUnlockedCells="1"/>
  <mergeCells count="8">
    <mergeCell ref="A48:A60"/>
    <mergeCell ref="A61:A71"/>
    <mergeCell ref="B1:C1"/>
    <mergeCell ref="A2:A5"/>
    <mergeCell ref="A6:A14"/>
    <mergeCell ref="A15:A25"/>
    <mergeCell ref="A26:A28"/>
    <mergeCell ref="A29:A47"/>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F0"/>
  </sheetPr>
  <dimension ref="A1:J49"/>
  <sheetViews>
    <sheetView topLeftCell="A35" workbookViewId="0">
      <selection activeCell="G40" sqref="G40"/>
    </sheetView>
  </sheetViews>
  <sheetFormatPr defaultColWidth="11.42578125" defaultRowHeight="15"/>
  <cols>
    <col min="1" max="1" width="13.42578125" customWidth="1"/>
    <col min="2" max="2" width="27.5703125" customWidth="1"/>
    <col min="3" max="3" width="6.85546875" bestFit="1" customWidth="1"/>
    <col min="4" max="4" width="27.7109375" customWidth="1"/>
    <col min="5" max="5" width="33.42578125" customWidth="1"/>
    <col min="6" max="6" width="38.5703125" customWidth="1"/>
    <col min="7" max="7" width="33.42578125" customWidth="1"/>
    <col min="8" max="8" width="13.85546875" bestFit="1" customWidth="1"/>
    <col min="9" max="9" width="12.42578125" customWidth="1"/>
    <col min="10" max="10" width="19" style="47" customWidth="1"/>
  </cols>
  <sheetData>
    <row r="1" spans="1:10" ht="38.1" customHeight="1">
      <c r="A1" s="81" t="s">
        <v>1458</v>
      </c>
      <c r="B1" s="81" t="s">
        <v>0</v>
      </c>
      <c r="C1" s="81" t="s">
        <v>1459</v>
      </c>
      <c r="D1" s="82" t="s">
        <v>1</v>
      </c>
      <c r="E1" s="81" t="s">
        <v>4</v>
      </c>
      <c r="F1" s="83" t="s">
        <v>1261</v>
      </c>
      <c r="G1" s="91" t="s">
        <v>1460</v>
      </c>
      <c r="H1" s="92" t="s">
        <v>1461</v>
      </c>
      <c r="I1" s="92" t="s">
        <v>1462</v>
      </c>
    </row>
    <row r="2" spans="1:10" s="90" customFormat="1" ht="141">
      <c r="A2" s="98" t="s">
        <v>1463</v>
      </c>
      <c r="B2" s="127" t="s">
        <v>5</v>
      </c>
      <c r="C2" s="128" t="s">
        <v>30</v>
      </c>
      <c r="D2" s="127" t="s">
        <v>31</v>
      </c>
      <c r="E2" s="129" t="s">
        <v>27</v>
      </c>
      <c r="F2" s="130" t="s">
        <v>1284</v>
      </c>
      <c r="G2" s="131" t="s">
        <v>1464</v>
      </c>
      <c r="H2" s="98" t="s">
        <v>1465</v>
      </c>
      <c r="I2" s="132" t="s">
        <v>1463</v>
      </c>
      <c r="J2" s="138"/>
    </row>
    <row r="3" spans="1:10" s="137" customFormat="1" ht="102.75">
      <c r="A3" s="98" t="s">
        <v>1466</v>
      </c>
      <c r="B3" s="127" t="s">
        <v>5</v>
      </c>
      <c r="C3" s="128" t="s">
        <v>43</v>
      </c>
      <c r="D3" s="127" t="s">
        <v>44</v>
      </c>
      <c r="E3" s="129" t="s">
        <v>27</v>
      </c>
      <c r="F3" s="130" t="s">
        <v>1287</v>
      </c>
      <c r="G3" s="131" t="s">
        <v>1467</v>
      </c>
      <c r="H3" s="98" t="s">
        <v>1468</v>
      </c>
      <c r="I3" s="132" t="s">
        <v>1466</v>
      </c>
      <c r="J3" s="138"/>
    </row>
    <row r="4" spans="1:10" s="137" customFormat="1" ht="102.75">
      <c r="A4" s="98" t="s">
        <v>1469</v>
      </c>
      <c r="B4" s="127" t="s">
        <v>5</v>
      </c>
      <c r="C4" s="128" t="s">
        <v>45</v>
      </c>
      <c r="D4" s="127" t="s">
        <v>46</v>
      </c>
      <c r="E4" s="129" t="s">
        <v>27</v>
      </c>
      <c r="F4" s="130" t="s">
        <v>1287</v>
      </c>
      <c r="G4" s="131" t="s">
        <v>107</v>
      </c>
      <c r="H4" s="98" t="s">
        <v>1470</v>
      </c>
      <c r="I4" s="140"/>
      <c r="J4" s="138"/>
    </row>
    <row r="5" spans="1:10" s="90" customFormat="1" ht="114.75">
      <c r="A5" s="98" t="s">
        <v>1471</v>
      </c>
      <c r="B5" s="127" t="s">
        <v>86</v>
      </c>
      <c r="C5" s="129"/>
      <c r="D5" s="133" t="s">
        <v>113</v>
      </c>
      <c r="E5" s="134" t="s">
        <v>111</v>
      </c>
      <c r="F5" s="130" t="s">
        <v>1288</v>
      </c>
      <c r="G5" s="131" t="s">
        <v>1472</v>
      </c>
      <c r="H5" s="98" t="s">
        <v>1473</v>
      </c>
      <c r="I5" s="132" t="s">
        <v>1469</v>
      </c>
      <c r="J5" s="6"/>
    </row>
    <row r="6" spans="1:10" s="137" customFormat="1" ht="141">
      <c r="A6" s="98" t="s">
        <v>1474</v>
      </c>
      <c r="B6" s="127" t="s">
        <v>86</v>
      </c>
      <c r="C6" s="129"/>
      <c r="D6" s="133" t="s">
        <v>122</v>
      </c>
      <c r="E6" s="134" t="s">
        <v>120</v>
      </c>
      <c r="F6" s="130" t="s">
        <v>1289</v>
      </c>
      <c r="G6" s="131" t="s">
        <v>1475</v>
      </c>
      <c r="H6" s="11"/>
      <c r="I6" s="141"/>
      <c r="J6" s="6"/>
    </row>
    <row r="7" spans="1:10" s="137" customFormat="1" ht="141">
      <c r="A7" s="98" t="s">
        <v>1476</v>
      </c>
      <c r="B7" s="127" t="s">
        <v>86</v>
      </c>
      <c r="C7" s="129"/>
      <c r="D7" s="133" t="s">
        <v>123</v>
      </c>
      <c r="E7" s="134" t="s">
        <v>120</v>
      </c>
      <c r="F7" s="130" t="s">
        <v>1284</v>
      </c>
      <c r="G7" s="131" t="s">
        <v>1475</v>
      </c>
      <c r="H7" s="11"/>
      <c r="I7" s="141"/>
      <c r="J7" s="6"/>
    </row>
    <row r="8" spans="1:10" s="90" customFormat="1" ht="71.25">
      <c r="A8" s="98" t="s">
        <v>1477</v>
      </c>
      <c r="B8" s="127" t="s">
        <v>86</v>
      </c>
      <c r="C8" s="129"/>
      <c r="D8" s="133" t="s">
        <v>130</v>
      </c>
      <c r="E8" s="134" t="s">
        <v>129</v>
      </c>
      <c r="F8" s="130" t="s">
        <v>1290</v>
      </c>
      <c r="G8" s="131" t="s">
        <v>1478</v>
      </c>
      <c r="H8" s="98" t="s">
        <v>1479</v>
      </c>
      <c r="I8" s="132" t="s">
        <v>1471</v>
      </c>
      <c r="J8" s="138"/>
    </row>
    <row r="9" spans="1:10" s="90" customFormat="1" ht="71.25">
      <c r="A9" s="98" t="s">
        <v>1480</v>
      </c>
      <c r="B9" s="127" t="s">
        <v>86</v>
      </c>
      <c r="C9" s="129"/>
      <c r="D9" s="133" t="s">
        <v>133</v>
      </c>
      <c r="E9" s="134" t="s">
        <v>129</v>
      </c>
      <c r="F9" s="130" t="s">
        <v>1290</v>
      </c>
      <c r="G9" s="131" t="s">
        <v>1481</v>
      </c>
      <c r="H9" s="11"/>
      <c r="I9" s="141"/>
      <c r="J9" s="138"/>
    </row>
    <row r="10" spans="1:10" s="90" customFormat="1" ht="76.5">
      <c r="A10" s="98" t="s">
        <v>1482</v>
      </c>
      <c r="B10" s="127" t="s">
        <v>204</v>
      </c>
      <c r="C10" s="135" t="s">
        <v>205</v>
      </c>
      <c r="D10" s="133" t="s">
        <v>210</v>
      </c>
      <c r="E10" s="127"/>
      <c r="F10" s="130" t="s">
        <v>1291</v>
      </c>
      <c r="G10" s="131" t="s">
        <v>1483</v>
      </c>
      <c r="H10" s="98" t="s">
        <v>1484</v>
      </c>
      <c r="I10" s="132" t="s">
        <v>1474</v>
      </c>
      <c r="J10" s="138"/>
    </row>
    <row r="11" spans="1:10" s="90" customFormat="1" ht="85.5">
      <c r="A11" s="98" t="s">
        <v>1485</v>
      </c>
      <c r="B11" s="127" t="s">
        <v>204</v>
      </c>
      <c r="C11" s="135" t="s">
        <v>205</v>
      </c>
      <c r="D11" s="133" t="s">
        <v>212</v>
      </c>
      <c r="E11" s="127"/>
      <c r="F11" s="130" t="s">
        <v>1291</v>
      </c>
      <c r="G11" s="131" t="s">
        <v>1486</v>
      </c>
      <c r="H11" s="11"/>
      <c r="I11" s="11"/>
      <c r="J11" s="138"/>
    </row>
    <row r="12" spans="1:10" s="90" customFormat="1" ht="114">
      <c r="A12" s="98" t="s">
        <v>1487</v>
      </c>
      <c r="B12" s="127" t="s">
        <v>204</v>
      </c>
      <c r="C12" s="135" t="s">
        <v>205</v>
      </c>
      <c r="D12" s="133" t="s">
        <v>213</v>
      </c>
      <c r="E12" s="127"/>
      <c r="F12" s="130" t="s">
        <v>1291</v>
      </c>
      <c r="G12" s="131" t="s">
        <v>1486</v>
      </c>
      <c r="H12" s="11"/>
      <c r="I12" s="11"/>
      <c r="J12" s="138"/>
    </row>
    <row r="13" spans="1:10" s="90" customFormat="1" ht="85.5">
      <c r="A13" s="98" t="s">
        <v>1488</v>
      </c>
      <c r="B13" s="127" t="s">
        <v>204</v>
      </c>
      <c r="C13" s="135" t="s">
        <v>205</v>
      </c>
      <c r="D13" s="133" t="s">
        <v>215</v>
      </c>
      <c r="E13" s="127"/>
      <c r="F13" s="130" t="s">
        <v>1291</v>
      </c>
      <c r="G13" s="131" t="s">
        <v>1486</v>
      </c>
      <c r="H13" s="11"/>
      <c r="I13" s="11"/>
      <c r="J13" s="138"/>
    </row>
    <row r="14" spans="1:10" s="90" customFormat="1" ht="99.75">
      <c r="A14" s="98" t="s">
        <v>1489</v>
      </c>
      <c r="B14" s="127" t="s">
        <v>204</v>
      </c>
      <c r="C14" s="135" t="s">
        <v>205</v>
      </c>
      <c r="D14" s="133" t="s">
        <v>216</v>
      </c>
      <c r="E14" s="127"/>
      <c r="F14" s="130" t="s">
        <v>1291</v>
      </c>
      <c r="G14" s="131" t="s">
        <v>1486</v>
      </c>
      <c r="H14" s="11"/>
      <c r="I14" s="11"/>
      <c r="J14" s="139"/>
    </row>
    <row r="15" spans="1:10" s="90" customFormat="1" ht="85.5">
      <c r="A15" s="98" t="s">
        <v>1490</v>
      </c>
      <c r="B15" s="127" t="s">
        <v>204</v>
      </c>
      <c r="C15" s="135" t="s">
        <v>205</v>
      </c>
      <c r="D15" s="133" t="s">
        <v>218</v>
      </c>
      <c r="E15" s="127"/>
      <c r="F15" s="130" t="s">
        <v>1291</v>
      </c>
      <c r="G15" s="131" t="s">
        <v>1481</v>
      </c>
      <c r="H15" s="11"/>
      <c r="I15" s="11"/>
      <c r="J15" s="139"/>
    </row>
    <row r="16" spans="1:10" s="90" customFormat="1" ht="85.5">
      <c r="A16" s="98" t="s">
        <v>1491</v>
      </c>
      <c r="B16" s="127" t="s">
        <v>204</v>
      </c>
      <c r="C16" s="135" t="s">
        <v>205</v>
      </c>
      <c r="D16" s="133" t="s">
        <v>224</v>
      </c>
      <c r="E16" s="127"/>
      <c r="F16" s="130" t="s">
        <v>1290</v>
      </c>
      <c r="G16" s="131" t="s">
        <v>1492</v>
      </c>
      <c r="H16" s="11"/>
      <c r="I16" s="11"/>
      <c r="J16" s="139"/>
    </row>
    <row r="17" spans="1:10" s="137" customFormat="1" ht="141">
      <c r="A17" s="98" t="s">
        <v>1493</v>
      </c>
      <c r="B17" s="127" t="s">
        <v>204</v>
      </c>
      <c r="C17" s="135" t="s">
        <v>205</v>
      </c>
      <c r="D17" s="133" t="s">
        <v>227</v>
      </c>
      <c r="E17" s="127"/>
      <c r="F17" s="130" t="s">
        <v>1289</v>
      </c>
      <c r="G17" s="131" t="s">
        <v>1494</v>
      </c>
      <c r="H17" s="11"/>
      <c r="I17" s="11"/>
      <c r="J17" s="139"/>
    </row>
    <row r="18" spans="1:10" s="137" customFormat="1" ht="99.75">
      <c r="A18" s="98" t="s">
        <v>1495</v>
      </c>
      <c r="B18" s="127" t="s">
        <v>204</v>
      </c>
      <c r="C18" s="135" t="s">
        <v>205</v>
      </c>
      <c r="D18" s="133" t="s">
        <v>229</v>
      </c>
      <c r="E18" s="127"/>
      <c r="F18" s="130" t="s">
        <v>1288</v>
      </c>
      <c r="G18" s="131" t="s">
        <v>1494</v>
      </c>
      <c r="H18" s="11"/>
      <c r="I18" s="11"/>
      <c r="J18" s="139"/>
    </row>
    <row r="19" spans="1:10" s="137" customFormat="1" ht="141">
      <c r="A19" s="98" t="s">
        <v>1496</v>
      </c>
      <c r="B19" s="127" t="s">
        <v>204</v>
      </c>
      <c r="C19" s="135" t="s">
        <v>205</v>
      </c>
      <c r="D19" s="133" t="s">
        <v>231</v>
      </c>
      <c r="E19" s="127"/>
      <c r="F19" s="130" t="s">
        <v>1284</v>
      </c>
      <c r="G19" s="131" t="s">
        <v>1494</v>
      </c>
      <c r="H19" s="11"/>
      <c r="I19" s="11"/>
      <c r="J19" s="139"/>
    </row>
    <row r="20" spans="1:10" s="90" customFormat="1" ht="171">
      <c r="A20" s="98" t="s">
        <v>1497</v>
      </c>
      <c r="B20" s="127" t="s">
        <v>300</v>
      </c>
      <c r="C20" s="135"/>
      <c r="D20" s="133" t="s">
        <v>1498</v>
      </c>
      <c r="E20" s="134" t="s">
        <v>315</v>
      </c>
      <c r="F20" s="130" t="s">
        <v>1290</v>
      </c>
      <c r="G20" s="131" t="s">
        <v>1499</v>
      </c>
      <c r="H20" s="98" t="s">
        <v>1500</v>
      </c>
      <c r="I20" s="98" t="s">
        <v>1476</v>
      </c>
      <c r="J20" s="139"/>
    </row>
    <row r="21" spans="1:10" s="90" customFormat="1" ht="171">
      <c r="A21" s="98" t="s">
        <v>1501</v>
      </c>
      <c r="B21" s="127" t="s">
        <v>300</v>
      </c>
      <c r="C21" s="135"/>
      <c r="D21" s="133" t="s">
        <v>1502</v>
      </c>
      <c r="E21" s="134" t="s">
        <v>315</v>
      </c>
      <c r="F21" s="130" t="s">
        <v>1290</v>
      </c>
      <c r="G21" s="131" t="s">
        <v>1503</v>
      </c>
      <c r="H21" s="11"/>
      <c r="I21" s="11"/>
      <c r="J21" s="139"/>
    </row>
    <row r="22" spans="1:10" s="90" customFormat="1" ht="171">
      <c r="A22" s="98" t="s">
        <v>1504</v>
      </c>
      <c r="B22" s="127" t="s">
        <v>300</v>
      </c>
      <c r="C22" s="135"/>
      <c r="D22" s="133" t="s">
        <v>1505</v>
      </c>
      <c r="E22" s="134" t="s">
        <v>315</v>
      </c>
      <c r="F22" s="130" t="s">
        <v>1290</v>
      </c>
      <c r="G22" s="131" t="s">
        <v>1503</v>
      </c>
      <c r="H22" s="11"/>
      <c r="I22" s="11"/>
      <c r="J22" s="139"/>
    </row>
    <row r="23" spans="1:10" s="90" customFormat="1" ht="114">
      <c r="A23" s="98" t="s">
        <v>1506</v>
      </c>
      <c r="B23" s="127" t="s">
        <v>300</v>
      </c>
      <c r="C23" s="135"/>
      <c r="D23" s="133" t="s">
        <v>1507</v>
      </c>
      <c r="E23" s="134" t="s">
        <v>327</v>
      </c>
      <c r="F23" s="130" t="s">
        <v>1290</v>
      </c>
      <c r="G23" s="131" t="s">
        <v>1503</v>
      </c>
      <c r="H23" s="11"/>
      <c r="I23" s="11"/>
      <c r="J23" s="139"/>
    </row>
    <row r="24" spans="1:10" s="90" customFormat="1" ht="242.25">
      <c r="A24" s="98" t="s">
        <v>1508</v>
      </c>
      <c r="B24" s="127" t="s">
        <v>300</v>
      </c>
      <c r="C24" s="135"/>
      <c r="D24" s="133" t="s">
        <v>1509</v>
      </c>
      <c r="E24" s="134" t="s">
        <v>341</v>
      </c>
      <c r="F24" s="130" t="s">
        <v>1290</v>
      </c>
      <c r="G24" s="131" t="s">
        <v>1510</v>
      </c>
      <c r="H24" s="98" t="s">
        <v>1511</v>
      </c>
      <c r="I24" s="98" t="s">
        <v>1512</v>
      </c>
      <c r="J24" s="139"/>
    </row>
    <row r="25" spans="1:10" s="90" customFormat="1" ht="242.25">
      <c r="A25" s="98" t="s">
        <v>1513</v>
      </c>
      <c r="B25" s="127" t="s">
        <v>300</v>
      </c>
      <c r="C25" s="135"/>
      <c r="D25" s="133" t="s">
        <v>1514</v>
      </c>
      <c r="E25" s="134" t="s">
        <v>341</v>
      </c>
      <c r="F25" s="130" t="s">
        <v>1290</v>
      </c>
      <c r="G25" s="131" t="s">
        <v>1492</v>
      </c>
      <c r="H25" s="11"/>
      <c r="I25" s="11"/>
      <c r="J25" s="139"/>
    </row>
    <row r="26" spans="1:10" s="90" customFormat="1" ht="242.25">
      <c r="A26" s="98" t="s">
        <v>1515</v>
      </c>
      <c r="B26" s="127" t="s">
        <v>300</v>
      </c>
      <c r="C26" s="135"/>
      <c r="D26" s="133" t="s">
        <v>1516</v>
      </c>
      <c r="E26" s="134" t="s">
        <v>341</v>
      </c>
      <c r="F26" s="130" t="s">
        <v>1290</v>
      </c>
      <c r="G26" s="131" t="s">
        <v>1503</v>
      </c>
      <c r="H26" s="11"/>
      <c r="I26" s="11"/>
      <c r="J26" s="139"/>
    </row>
    <row r="27" spans="1:10" s="90" customFormat="1" ht="213.75">
      <c r="A27" s="98" t="s">
        <v>1517</v>
      </c>
      <c r="B27" s="127" t="s">
        <v>300</v>
      </c>
      <c r="C27" s="135"/>
      <c r="D27" s="133" t="s">
        <v>387</v>
      </c>
      <c r="E27" s="134" t="s">
        <v>383</v>
      </c>
      <c r="F27" s="130" t="s">
        <v>1290</v>
      </c>
      <c r="G27" s="131" t="s">
        <v>1518</v>
      </c>
      <c r="H27" s="98" t="s">
        <v>1519</v>
      </c>
      <c r="I27" s="98" t="s">
        <v>1480</v>
      </c>
      <c r="J27" s="139"/>
    </row>
    <row r="28" spans="1:10" s="90" customFormat="1" ht="171">
      <c r="A28" s="98" t="s">
        <v>1520</v>
      </c>
      <c r="B28" s="127" t="s">
        <v>300</v>
      </c>
      <c r="C28" s="135"/>
      <c r="D28" s="133" t="s">
        <v>388</v>
      </c>
      <c r="E28" s="134" t="s">
        <v>390</v>
      </c>
      <c r="F28" s="130" t="s">
        <v>1290</v>
      </c>
      <c r="G28" s="131" t="s">
        <v>1521</v>
      </c>
      <c r="H28" s="11"/>
      <c r="I28" s="11"/>
      <c r="J28" s="139"/>
    </row>
    <row r="29" spans="1:10" s="90" customFormat="1" ht="57">
      <c r="A29" s="98" t="s">
        <v>1522</v>
      </c>
      <c r="B29" s="127" t="s">
        <v>300</v>
      </c>
      <c r="C29" s="135"/>
      <c r="D29" s="133" t="s">
        <v>1523</v>
      </c>
      <c r="E29" s="134" t="s">
        <v>390</v>
      </c>
      <c r="F29" s="130" t="s">
        <v>1290</v>
      </c>
      <c r="G29" s="131" t="s">
        <v>1492</v>
      </c>
      <c r="H29" s="11"/>
      <c r="I29" s="11"/>
      <c r="J29" s="139"/>
    </row>
    <row r="30" spans="1:10" s="90" customFormat="1" ht="58.5">
      <c r="A30" s="98" t="s">
        <v>1524</v>
      </c>
      <c r="B30" s="127" t="s">
        <v>300</v>
      </c>
      <c r="C30" s="135"/>
      <c r="D30" s="133" t="s">
        <v>1525</v>
      </c>
      <c r="E30" s="134" t="s">
        <v>406</v>
      </c>
      <c r="F30" s="130" t="s">
        <v>1290</v>
      </c>
      <c r="G30" s="131" t="s">
        <v>1492</v>
      </c>
      <c r="H30" s="142"/>
      <c r="I30" s="142"/>
      <c r="J30" s="139"/>
    </row>
    <row r="31" spans="1:10" s="90" customFormat="1" ht="57">
      <c r="A31" s="98" t="s">
        <v>1526</v>
      </c>
      <c r="B31" s="127" t="s">
        <v>300</v>
      </c>
      <c r="C31" s="135"/>
      <c r="D31" s="133" t="s">
        <v>409</v>
      </c>
      <c r="E31" s="134" t="s">
        <v>406</v>
      </c>
      <c r="F31" s="130" t="s">
        <v>1290</v>
      </c>
      <c r="G31" s="131" t="s">
        <v>1492</v>
      </c>
      <c r="H31" s="11"/>
      <c r="I31" s="11"/>
      <c r="J31" s="139"/>
    </row>
    <row r="32" spans="1:10" s="90" customFormat="1" ht="102">
      <c r="A32" s="98" t="s">
        <v>1527</v>
      </c>
      <c r="B32" s="127" t="s">
        <v>300</v>
      </c>
      <c r="C32" s="135"/>
      <c r="D32" s="133" t="s">
        <v>1528</v>
      </c>
      <c r="E32" s="134" t="s">
        <v>430</v>
      </c>
      <c r="F32" s="130" t="s">
        <v>1290</v>
      </c>
      <c r="G32" s="131" t="s">
        <v>1492</v>
      </c>
      <c r="H32" s="11"/>
      <c r="I32" s="11"/>
      <c r="J32" s="139"/>
    </row>
    <row r="33" spans="1:10" s="90" customFormat="1" ht="85.5">
      <c r="A33" s="98" t="s">
        <v>1529</v>
      </c>
      <c r="B33" s="127" t="s">
        <v>300</v>
      </c>
      <c r="C33" s="135"/>
      <c r="D33" s="133" t="s">
        <v>433</v>
      </c>
      <c r="E33" s="134" t="s">
        <v>430</v>
      </c>
      <c r="F33" s="130" t="s">
        <v>1290</v>
      </c>
      <c r="G33" s="131" t="s">
        <v>1530</v>
      </c>
      <c r="H33" s="98" t="s">
        <v>1531</v>
      </c>
      <c r="I33" s="98" t="s">
        <v>1482</v>
      </c>
      <c r="J33" s="139"/>
    </row>
    <row r="34" spans="1:10" s="90" customFormat="1" ht="85.5">
      <c r="A34" s="98" t="s">
        <v>1532</v>
      </c>
      <c r="B34" s="127" t="s">
        <v>300</v>
      </c>
      <c r="C34" s="135"/>
      <c r="D34" s="133" t="s">
        <v>443</v>
      </c>
      <c r="E34" s="134" t="s">
        <v>445</v>
      </c>
      <c r="F34" s="130" t="s">
        <v>1290</v>
      </c>
      <c r="G34" s="131" t="s">
        <v>1533</v>
      </c>
      <c r="H34" s="11"/>
      <c r="I34" s="11"/>
      <c r="J34" s="139"/>
    </row>
    <row r="35" spans="1:10" s="90" customFormat="1" ht="85.5">
      <c r="A35" s="98" t="s">
        <v>1534</v>
      </c>
      <c r="B35" s="127" t="s">
        <v>300</v>
      </c>
      <c r="C35" s="135"/>
      <c r="D35" s="133" t="s">
        <v>447</v>
      </c>
      <c r="E35" s="134" t="s">
        <v>445</v>
      </c>
      <c r="F35" s="130" t="s">
        <v>1290</v>
      </c>
      <c r="G35" s="131" t="s">
        <v>1533</v>
      </c>
      <c r="H35" s="11"/>
      <c r="I35" s="11"/>
      <c r="J35" s="139"/>
    </row>
    <row r="36" spans="1:10" s="90" customFormat="1" ht="85.5">
      <c r="A36" s="98" t="s">
        <v>1535</v>
      </c>
      <c r="B36" s="127" t="s">
        <v>300</v>
      </c>
      <c r="C36" s="135"/>
      <c r="D36" s="133" t="s">
        <v>450</v>
      </c>
      <c r="E36" s="134" t="s">
        <v>445</v>
      </c>
      <c r="F36" s="130" t="s">
        <v>1290</v>
      </c>
      <c r="G36" s="131" t="s">
        <v>1533</v>
      </c>
      <c r="H36" s="11"/>
      <c r="I36" s="11"/>
      <c r="J36" s="139"/>
    </row>
    <row r="37" spans="1:10" s="90" customFormat="1" ht="85.5">
      <c r="A37" s="98" t="s">
        <v>1536</v>
      </c>
      <c r="B37" s="127" t="s">
        <v>300</v>
      </c>
      <c r="C37" s="135"/>
      <c r="D37" s="133" t="s">
        <v>452</v>
      </c>
      <c r="E37" s="134" t="s">
        <v>445</v>
      </c>
      <c r="F37" s="130" t="s">
        <v>1291</v>
      </c>
      <c r="G37" s="131" t="s">
        <v>1533</v>
      </c>
      <c r="H37" s="11"/>
      <c r="I37" s="11"/>
      <c r="J37" s="139"/>
    </row>
    <row r="38" spans="1:10" s="90" customFormat="1" ht="102.75">
      <c r="A38" s="98" t="s">
        <v>1537</v>
      </c>
      <c r="B38" s="127" t="s">
        <v>300</v>
      </c>
      <c r="C38" s="135"/>
      <c r="D38" s="133" t="s">
        <v>453</v>
      </c>
      <c r="E38" s="134" t="s">
        <v>445</v>
      </c>
      <c r="F38" s="130" t="s">
        <v>1287</v>
      </c>
      <c r="G38" s="136" t="s">
        <v>1533</v>
      </c>
      <c r="H38" s="11"/>
      <c r="I38" s="11"/>
      <c r="J38" s="139"/>
    </row>
    <row r="39" spans="1:10" s="90" customFormat="1" ht="71.25">
      <c r="A39" s="98" t="s">
        <v>1538</v>
      </c>
      <c r="B39" s="127" t="s">
        <v>300</v>
      </c>
      <c r="C39" s="135"/>
      <c r="D39" s="133" t="s">
        <v>462</v>
      </c>
      <c r="E39" s="134" t="s">
        <v>461</v>
      </c>
      <c r="F39" s="130" t="s">
        <v>1290</v>
      </c>
      <c r="G39" s="131" t="s">
        <v>1492</v>
      </c>
      <c r="H39" s="11"/>
      <c r="I39" s="11"/>
      <c r="J39" s="139"/>
    </row>
    <row r="40" spans="1:10" s="90" customFormat="1" ht="71.25">
      <c r="A40" s="98" t="s">
        <v>1539</v>
      </c>
      <c r="B40" s="127" t="s">
        <v>300</v>
      </c>
      <c r="C40" s="135"/>
      <c r="D40" s="133" t="s">
        <v>1274</v>
      </c>
      <c r="E40" s="134" t="s">
        <v>466</v>
      </c>
      <c r="F40" s="130" t="s">
        <v>1290</v>
      </c>
      <c r="G40" s="131" t="s">
        <v>1540</v>
      </c>
      <c r="H40" s="98" t="s">
        <v>1539</v>
      </c>
      <c r="I40" s="98" t="s">
        <v>1485</v>
      </c>
      <c r="J40" s="139"/>
    </row>
    <row r="41" spans="1:10" s="90" customFormat="1" ht="85.5">
      <c r="A41" s="98" t="s">
        <v>1541</v>
      </c>
      <c r="B41" s="127" t="s">
        <v>300</v>
      </c>
      <c r="C41" s="135"/>
      <c r="D41" s="133" t="s">
        <v>468</v>
      </c>
      <c r="E41" s="134" t="s">
        <v>466</v>
      </c>
      <c r="F41" s="130" t="s">
        <v>1290</v>
      </c>
      <c r="G41" s="131" t="s">
        <v>1492</v>
      </c>
      <c r="H41" s="11"/>
      <c r="I41" s="11"/>
      <c r="J41" s="139"/>
    </row>
    <row r="42" spans="1:10" s="90" customFormat="1" ht="71.25">
      <c r="A42" s="98" t="s">
        <v>1542</v>
      </c>
      <c r="B42" s="127" t="s">
        <v>300</v>
      </c>
      <c r="C42" s="135"/>
      <c r="D42" s="133" t="s">
        <v>475</v>
      </c>
      <c r="E42" s="134" t="s">
        <v>472</v>
      </c>
      <c r="F42" s="130" t="s">
        <v>1290</v>
      </c>
      <c r="G42" s="131" t="s">
        <v>1492</v>
      </c>
      <c r="H42" s="11"/>
      <c r="I42" s="11"/>
      <c r="J42" s="139"/>
    </row>
    <row r="43" spans="1:10" s="90" customFormat="1" ht="99.75">
      <c r="A43" s="98" t="s">
        <v>1543</v>
      </c>
      <c r="B43" s="127" t="s">
        <v>300</v>
      </c>
      <c r="C43" s="135"/>
      <c r="D43" s="133" t="s">
        <v>480</v>
      </c>
      <c r="E43" s="134" t="s">
        <v>479</v>
      </c>
      <c r="F43" s="130" t="s">
        <v>1290</v>
      </c>
      <c r="G43" s="131" t="s">
        <v>1492</v>
      </c>
      <c r="H43" s="11"/>
      <c r="I43" s="11"/>
      <c r="J43" s="139"/>
    </row>
    <row r="44" spans="1:10" s="90" customFormat="1" ht="213.75">
      <c r="A44" s="98" t="s">
        <v>1544</v>
      </c>
      <c r="B44" s="127" t="s">
        <v>300</v>
      </c>
      <c r="C44" s="135"/>
      <c r="D44" s="133" t="s">
        <v>490</v>
      </c>
      <c r="E44" s="134" t="s">
        <v>488</v>
      </c>
      <c r="F44" s="130" t="s">
        <v>1290</v>
      </c>
      <c r="G44" s="136" t="s">
        <v>1503</v>
      </c>
      <c r="H44" s="11"/>
      <c r="I44" s="11"/>
      <c r="J44" s="139"/>
    </row>
    <row r="45" spans="1:10" s="137" customFormat="1" ht="141">
      <c r="A45" s="98" t="s">
        <v>1545</v>
      </c>
      <c r="B45" s="127" t="s">
        <v>300</v>
      </c>
      <c r="C45" s="135"/>
      <c r="D45" s="133" t="s">
        <v>524</v>
      </c>
      <c r="E45" s="134" t="s">
        <v>523</v>
      </c>
      <c r="F45" s="130" t="s">
        <v>1289</v>
      </c>
      <c r="G45" s="136" t="s">
        <v>1475</v>
      </c>
      <c r="H45" s="11"/>
      <c r="I45" s="141"/>
      <c r="J45" s="138"/>
    </row>
    <row r="46" spans="1:10" s="137" customFormat="1" ht="141">
      <c r="A46" s="98" t="s">
        <v>1546</v>
      </c>
      <c r="B46" s="127" t="s">
        <v>300</v>
      </c>
      <c r="C46" s="135"/>
      <c r="D46" s="133" t="s">
        <v>529</v>
      </c>
      <c r="E46" s="134" t="s">
        <v>523</v>
      </c>
      <c r="F46" s="130" t="s">
        <v>1289</v>
      </c>
      <c r="G46" s="136" t="s">
        <v>1475</v>
      </c>
      <c r="H46" s="11"/>
      <c r="I46" s="141"/>
      <c r="J46" s="138"/>
    </row>
    <row r="47" spans="1:10" s="137" customFormat="1" ht="409.5">
      <c r="A47" s="98" t="s">
        <v>1547</v>
      </c>
      <c r="B47" s="127" t="s">
        <v>880</v>
      </c>
      <c r="C47" s="135"/>
      <c r="D47" s="133" t="s">
        <v>926</v>
      </c>
      <c r="E47" s="133" t="s">
        <v>927</v>
      </c>
      <c r="F47" s="130" t="s">
        <v>1288</v>
      </c>
      <c r="G47" s="131" t="s">
        <v>1494</v>
      </c>
      <c r="H47" s="11"/>
      <c r="I47" s="140"/>
      <c r="J47" s="138"/>
    </row>
    <row r="48" spans="1:10">
      <c r="H48" s="47"/>
      <c r="I48" s="47"/>
    </row>
    <row r="49" spans="8:9">
      <c r="H49" s="47"/>
      <c r="I49" s="47"/>
    </row>
  </sheetData>
  <sheetProtection algorithmName="SHA-512" hashValue="Drely8ZByIhY7wplv0Zw4C3vZLvFvwydwMG97GFBFgt8fTa+r5XrVIua4Per4O9q+GlZWrsWbByRWjGsibKiuw==" saltValue="FERdA1RM4xb8yvC5wlTKAQ==" spinCount="100000" sheet="1" objects="1" scenarios="1" selectLockedCells="1" autoFilter="0" selectUnlockedCells="1"/>
  <sortState xmlns:xlrd2="http://schemas.microsoft.com/office/spreadsheetml/2017/richdata2" ref="B1:F47">
    <sortCondition ref="F1:F47"/>
  </sortState>
  <phoneticPr fontId="13"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100-000000000000}">
          <x14:formula1>
            <xm:f>'Aux3.2.1b'!$A$1:$A$16</xm:f>
          </x14:formula1>
          <xm:sqref>F2:F47</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B0F0"/>
  </sheetPr>
  <dimension ref="A1:I71"/>
  <sheetViews>
    <sheetView tabSelected="1" zoomScaleNormal="100" workbookViewId="0">
      <selection activeCell="E71" sqref="E71"/>
    </sheetView>
  </sheetViews>
  <sheetFormatPr defaultColWidth="10.85546875" defaultRowHeight="14.25"/>
  <cols>
    <col min="1" max="1" width="11" style="2" customWidth="1"/>
    <col min="2" max="2" width="25.140625" style="2" customWidth="1"/>
    <col min="3" max="3" width="5.42578125" style="2" bestFit="1" customWidth="1"/>
    <col min="4" max="4" width="59.140625" style="2" customWidth="1"/>
    <col min="5" max="5" width="73.42578125" style="2" customWidth="1"/>
    <col min="6" max="6" width="25.42578125" style="2" customWidth="1"/>
    <col min="7" max="7" width="12.85546875" style="2" customWidth="1"/>
    <col min="8" max="16384" width="10.85546875" style="2"/>
  </cols>
  <sheetData>
    <row r="1" spans="1:7" ht="54">
      <c r="A1" s="94" t="s">
        <v>1548</v>
      </c>
      <c r="B1" s="93" t="s">
        <v>1301</v>
      </c>
      <c r="C1" s="193" t="s">
        <v>1</v>
      </c>
      <c r="D1" s="193"/>
      <c r="E1" s="101" t="s">
        <v>1460</v>
      </c>
      <c r="F1" s="97" t="s">
        <v>1461</v>
      </c>
      <c r="G1" s="97" t="s">
        <v>1462</v>
      </c>
    </row>
    <row r="2" spans="1:7" ht="71.25">
      <c r="A2" s="95" t="s">
        <v>1549</v>
      </c>
      <c r="B2" s="190" t="s">
        <v>1307</v>
      </c>
      <c r="C2" s="98" t="s">
        <v>945</v>
      </c>
      <c r="D2" s="143" t="s">
        <v>946</v>
      </c>
      <c r="E2" s="129" t="s">
        <v>1550</v>
      </c>
      <c r="F2" s="155" t="s">
        <v>1551</v>
      </c>
      <c r="G2" s="128" t="s">
        <v>1549</v>
      </c>
    </row>
    <row r="3" spans="1:7" ht="38.25">
      <c r="A3" s="96" t="s">
        <v>1552</v>
      </c>
      <c r="B3" s="191"/>
      <c r="C3" s="98" t="s">
        <v>972</v>
      </c>
      <c r="D3" s="143" t="s">
        <v>973</v>
      </c>
      <c r="E3" s="3" t="s">
        <v>1553</v>
      </c>
      <c r="F3" s="99"/>
      <c r="G3" s="99"/>
    </row>
    <row r="4" spans="1:7" ht="29.1" customHeight="1">
      <c r="A4" s="95" t="s">
        <v>1554</v>
      </c>
      <c r="B4" s="191"/>
      <c r="C4" s="98" t="s">
        <v>976</v>
      </c>
      <c r="D4" s="143" t="s">
        <v>977</v>
      </c>
      <c r="E4" s="3" t="s">
        <v>1553</v>
      </c>
      <c r="F4" s="99"/>
      <c r="G4" s="99"/>
    </row>
    <row r="5" spans="1:7" ht="41.1" customHeight="1">
      <c r="A5" s="96" t="s">
        <v>1555</v>
      </c>
      <c r="B5" s="192"/>
      <c r="C5" s="98" t="s">
        <v>978</v>
      </c>
      <c r="D5" s="143" t="s">
        <v>979</v>
      </c>
      <c r="E5" s="3" t="s">
        <v>1553</v>
      </c>
      <c r="F5" s="99"/>
      <c r="G5" s="99"/>
    </row>
    <row r="6" spans="1:7" ht="44.45" customHeight="1">
      <c r="A6" s="95" t="s">
        <v>1556</v>
      </c>
      <c r="B6" s="190" t="s">
        <v>182</v>
      </c>
      <c r="C6" s="144" t="s">
        <v>980</v>
      </c>
      <c r="D6" s="145" t="s">
        <v>981</v>
      </c>
      <c r="E6" s="129" t="s">
        <v>1557</v>
      </c>
      <c r="F6" s="155" t="s">
        <v>1558</v>
      </c>
      <c r="G6" s="128" t="s">
        <v>1552</v>
      </c>
    </row>
    <row r="7" spans="1:7" ht="25.5">
      <c r="A7" s="96" t="s">
        <v>1559</v>
      </c>
      <c r="B7" s="191"/>
      <c r="C7" s="144" t="s">
        <v>851</v>
      </c>
      <c r="D7" s="145" t="s">
        <v>984</v>
      </c>
      <c r="E7" s="3" t="s">
        <v>1560</v>
      </c>
      <c r="F7" s="99"/>
      <c r="G7" s="99"/>
    </row>
    <row r="8" spans="1:7" ht="51">
      <c r="A8" s="95" t="s">
        <v>1561</v>
      </c>
      <c r="B8" s="191"/>
      <c r="C8" s="144" t="s">
        <v>205</v>
      </c>
      <c r="D8" s="145" t="s">
        <v>985</v>
      </c>
      <c r="E8" s="3" t="s">
        <v>1560</v>
      </c>
      <c r="F8" s="99"/>
      <c r="G8" s="99"/>
    </row>
    <row r="9" spans="1:7" ht="25.5">
      <c r="A9" s="96" t="s">
        <v>1562</v>
      </c>
      <c r="B9" s="191"/>
      <c r="C9" s="144" t="s">
        <v>869</v>
      </c>
      <c r="D9" s="145" t="s">
        <v>986</v>
      </c>
      <c r="E9" s="3" t="s">
        <v>1560</v>
      </c>
      <c r="F9" s="99"/>
      <c r="G9" s="99"/>
    </row>
    <row r="10" spans="1:7" ht="38.25">
      <c r="A10" s="95" t="s">
        <v>1563</v>
      </c>
      <c r="B10" s="191"/>
      <c r="C10" s="144" t="s">
        <v>987</v>
      </c>
      <c r="D10" s="145" t="s">
        <v>988</v>
      </c>
      <c r="E10" s="145" t="s">
        <v>988</v>
      </c>
      <c r="F10" s="155" t="s">
        <v>1559</v>
      </c>
      <c r="G10" s="128" t="s">
        <v>1554</v>
      </c>
    </row>
    <row r="11" spans="1:7">
      <c r="A11" s="96" t="s">
        <v>1564</v>
      </c>
      <c r="B11" s="191"/>
      <c r="C11" s="144" t="s">
        <v>990</v>
      </c>
      <c r="D11" s="145" t="s">
        <v>991</v>
      </c>
      <c r="E11" s="3" t="s">
        <v>1560</v>
      </c>
      <c r="F11" s="99"/>
      <c r="G11" s="99"/>
    </row>
    <row r="12" spans="1:7">
      <c r="A12" s="95" t="s">
        <v>1565</v>
      </c>
      <c r="B12" s="191"/>
      <c r="C12" s="144" t="s">
        <v>992</v>
      </c>
      <c r="D12" s="145" t="s">
        <v>993</v>
      </c>
      <c r="E12" s="3" t="s">
        <v>1560</v>
      </c>
      <c r="F12" s="99"/>
      <c r="G12" s="99"/>
    </row>
    <row r="13" spans="1:7">
      <c r="A13" s="96" t="s">
        <v>1566</v>
      </c>
      <c r="B13" s="191"/>
      <c r="C13" s="144" t="s">
        <v>994</v>
      </c>
      <c r="D13" s="145" t="s">
        <v>995</v>
      </c>
      <c r="E13" s="3" t="s">
        <v>1560</v>
      </c>
      <c r="F13" s="99"/>
      <c r="G13" s="99"/>
    </row>
    <row r="14" spans="1:7" ht="26.25" thickBot="1">
      <c r="A14" s="95" t="s">
        <v>1567</v>
      </c>
      <c r="B14" s="191"/>
      <c r="C14" s="148" t="s">
        <v>997</v>
      </c>
      <c r="D14" s="145" t="s">
        <v>998</v>
      </c>
      <c r="E14" s="3" t="s">
        <v>1560</v>
      </c>
      <c r="F14" s="99"/>
      <c r="G14" s="99"/>
    </row>
    <row r="15" spans="1:7" ht="38.25">
      <c r="A15" s="146" t="s">
        <v>1568</v>
      </c>
      <c r="B15" s="194" t="s">
        <v>1002</v>
      </c>
      <c r="C15" s="151">
        <v>3</v>
      </c>
      <c r="D15" s="145" t="s">
        <v>1007</v>
      </c>
      <c r="E15" s="145" t="s">
        <v>1569</v>
      </c>
      <c r="F15" s="155" t="s">
        <v>1570</v>
      </c>
      <c r="G15" s="128" t="s">
        <v>1555</v>
      </c>
    </row>
    <row r="16" spans="1:7" ht="25.5">
      <c r="A16" s="147" t="s">
        <v>1571</v>
      </c>
      <c r="B16" s="194"/>
      <c r="C16" s="98">
        <v>6</v>
      </c>
      <c r="D16" s="145" t="s">
        <v>1010</v>
      </c>
      <c r="E16" s="3" t="s">
        <v>1572</v>
      </c>
      <c r="G16" s="99"/>
    </row>
    <row r="17" spans="1:9" ht="26.1" customHeight="1">
      <c r="A17" s="146" t="s">
        <v>1573</v>
      </c>
      <c r="B17" s="194"/>
      <c r="C17" s="98">
        <v>9</v>
      </c>
      <c r="D17" s="145" t="s">
        <v>1013</v>
      </c>
      <c r="E17" s="145" t="s">
        <v>1574</v>
      </c>
      <c r="F17" s="155" t="s">
        <v>1575</v>
      </c>
      <c r="G17" s="128" t="s">
        <v>1556</v>
      </c>
      <c r="I17" s="150" t="s">
        <v>1576</v>
      </c>
    </row>
    <row r="18" spans="1:9" ht="25.5">
      <c r="A18" s="147" t="s">
        <v>1577</v>
      </c>
      <c r="B18" s="194"/>
      <c r="C18" s="98">
        <v>12</v>
      </c>
      <c r="D18" s="145" t="s">
        <v>1016</v>
      </c>
      <c r="E18" s="3" t="s">
        <v>1578</v>
      </c>
      <c r="F18" s="99"/>
      <c r="G18" s="99"/>
    </row>
    <row r="19" spans="1:9" ht="38.25">
      <c r="A19" s="146" t="s">
        <v>1579</v>
      </c>
      <c r="B19" s="194"/>
      <c r="C19" s="98">
        <v>22</v>
      </c>
      <c r="D19" s="145" t="s">
        <v>1027</v>
      </c>
      <c r="E19" s="3" t="s">
        <v>1578</v>
      </c>
      <c r="F19" s="99"/>
      <c r="G19" s="99"/>
    </row>
    <row r="20" spans="1:9" ht="25.5">
      <c r="A20" s="147" t="s">
        <v>1580</v>
      </c>
      <c r="B20" s="194"/>
      <c r="C20" s="98">
        <v>23</v>
      </c>
      <c r="D20" s="145" t="s">
        <v>1029</v>
      </c>
      <c r="E20" s="3" t="s">
        <v>1578</v>
      </c>
      <c r="F20" s="99"/>
      <c r="G20" s="99"/>
    </row>
    <row r="21" spans="1:9" ht="38.25">
      <c r="A21" s="146" t="s">
        <v>1581</v>
      </c>
      <c r="B21" s="194"/>
      <c r="C21" s="154">
        <v>24</v>
      </c>
      <c r="D21" s="149" t="s">
        <v>1030</v>
      </c>
      <c r="E21" s="3" t="s">
        <v>1582</v>
      </c>
      <c r="F21" s="99"/>
      <c r="G21" s="99"/>
    </row>
    <row r="22" spans="1:9" ht="25.5">
      <c r="A22" s="147" t="s">
        <v>1583</v>
      </c>
      <c r="B22" s="194"/>
      <c r="C22" s="98">
        <v>42</v>
      </c>
      <c r="D22" s="145" t="s">
        <v>1049</v>
      </c>
      <c r="E22" s="145" t="s">
        <v>1584</v>
      </c>
      <c r="F22" s="155" t="s">
        <v>1583</v>
      </c>
      <c r="G22" s="128" t="s">
        <v>1559</v>
      </c>
    </row>
    <row r="23" spans="1:9" ht="25.5">
      <c r="A23" s="146" t="s">
        <v>1585</v>
      </c>
      <c r="B23" s="194"/>
      <c r="C23" s="98">
        <v>45</v>
      </c>
      <c r="D23" s="145" t="s">
        <v>1052</v>
      </c>
      <c r="E23" s="145" t="s">
        <v>1052</v>
      </c>
      <c r="F23" s="155" t="s">
        <v>1585</v>
      </c>
      <c r="G23" s="128" t="s">
        <v>1561</v>
      </c>
    </row>
    <row r="24" spans="1:9" ht="25.5">
      <c r="A24" s="147" t="s">
        <v>1586</v>
      </c>
      <c r="B24" s="194"/>
      <c r="C24" s="98">
        <v>46</v>
      </c>
      <c r="D24" s="145" t="s">
        <v>1053</v>
      </c>
      <c r="E24" s="145" t="s">
        <v>1053</v>
      </c>
      <c r="F24" s="155" t="s">
        <v>1586</v>
      </c>
      <c r="G24" s="128" t="s">
        <v>1562</v>
      </c>
    </row>
    <row r="25" spans="1:9" ht="25.5">
      <c r="A25" s="146" t="s">
        <v>1587</v>
      </c>
      <c r="B25" s="194"/>
      <c r="C25" s="98">
        <v>48</v>
      </c>
      <c r="D25" s="145" t="s">
        <v>1055</v>
      </c>
      <c r="E25" s="3" t="s">
        <v>1572</v>
      </c>
      <c r="F25" s="99"/>
      <c r="G25" s="99"/>
    </row>
    <row r="26" spans="1:9" ht="38.25">
      <c r="A26" s="95" t="s">
        <v>1588</v>
      </c>
      <c r="B26" s="191" t="s">
        <v>1058</v>
      </c>
      <c r="C26" s="152" t="s">
        <v>1081</v>
      </c>
      <c r="D26" s="153" t="s">
        <v>1082</v>
      </c>
      <c r="E26" s="145" t="s">
        <v>1589</v>
      </c>
      <c r="F26" s="155" t="s">
        <v>1590</v>
      </c>
      <c r="G26" s="128" t="s">
        <v>1563</v>
      </c>
    </row>
    <row r="27" spans="1:9" ht="25.5">
      <c r="A27" s="96" t="s">
        <v>1591</v>
      </c>
      <c r="B27" s="191"/>
      <c r="C27" s="144" t="s">
        <v>882</v>
      </c>
      <c r="D27" s="145" t="s">
        <v>1086</v>
      </c>
      <c r="E27" s="3" t="s">
        <v>1592</v>
      </c>
      <c r="F27" s="99"/>
      <c r="G27" s="99"/>
    </row>
    <row r="28" spans="1:9" ht="25.5">
      <c r="A28" s="95" t="s">
        <v>1593</v>
      </c>
      <c r="B28" s="192"/>
      <c r="C28" s="144" t="s">
        <v>886</v>
      </c>
      <c r="D28" s="145" t="s">
        <v>1089</v>
      </c>
      <c r="E28" s="3" t="s">
        <v>1592</v>
      </c>
      <c r="F28" s="99"/>
      <c r="G28" s="99"/>
    </row>
    <row r="29" spans="1:9" ht="71.25">
      <c r="A29" s="96" t="s">
        <v>1594</v>
      </c>
      <c r="B29" s="190" t="s">
        <v>1090</v>
      </c>
      <c r="C29" s="144" t="s">
        <v>980</v>
      </c>
      <c r="D29" s="145" t="s">
        <v>1091</v>
      </c>
      <c r="E29" s="145" t="s">
        <v>1595</v>
      </c>
      <c r="F29" s="155" t="s">
        <v>1596</v>
      </c>
      <c r="G29" s="128" t="s">
        <v>1564</v>
      </c>
    </row>
    <row r="30" spans="1:9" ht="25.5">
      <c r="A30" s="95" t="s">
        <v>1597</v>
      </c>
      <c r="B30" s="191"/>
      <c r="C30" s="144" t="s">
        <v>838</v>
      </c>
      <c r="D30" s="145" t="s">
        <v>1093</v>
      </c>
      <c r="E30" s="3" t="s">
        <v>1582</v>
      </c>
      <c r="F30" s="99"/>
      <c r="G30" s="99"/>
    </row>
    <row r="31" spans="1:9" ht="38.25">
      <c r="A31" s="96" t="s">
        <v>1598</v>
      </c>
      <c r="B31" s="191"/>
      <c r="C31" s="144" t="s">
        <v>990</v>
      </c>
      <c r="D31" s="145" t="s">
        <v>1099</v>
      </c>
      <c r="E31" s="145" t="s">
        <v>1599</v>
      </c>
      <c r="F31" s="155" t="s">
        <v>1600</v>
      </c>
      <c r="G31" s="128" t="s">
        <v>1565</v>
      </c>
    </row>
    <row r="32" spans="1:9" ht="25.5">
      <c r="A32" s="95" t="s">
        <v>1601</v>
      </c>
      <c r="B32" s="191"/>
      <c r="C32" s="144" t="s">
        <v>992</v>
      </c>
      <c r="D32" s="145" t="s">
        <v>1101</v>
      </c>
      <c r="E32" s="3" t="s">
        <v>1582</v>
      </c>
      <c r="F32" s="99"/>
      <c r="G32" s="99"/>
    </row>
    <row r="33" spans="1:7" ht="25.5">
      <c r="A33" s="96" t="s">
        <v>1602</v>
      </c>
      <c r="B33" s="191"/>
      <c r="C33" s="144" t="s">
        <v>994</v>
      </c>
      <c r="D33" s="145" t="s">
        <v>1102</v>
      </c>
      <c r="E33" s="3" t="s">
        <v>1582</v>
      </c>
      <c r="F33" s="99"/>
      <c r="G33" s="99"/>
    </row>
    <row r="34" spans="1:7">
      <c r="A34" s="95" t="s">
        <v>1603</v>
      </c>
      <c r="B34" s="191"/>
      <c r="C34" s="144" t="s">
        <v>997</v>
      </c>
      <c r="D34" s="145" t="s">
        <v>1103</v>
      </c>
      <c r="E34" s="3" t="s">
        <v>1582</v>
      </c>
      <c r="F34" s="99"/>
      <c r="G34" s="99"/>
    </row>
    <row r="35" spans="1:7" ht="25.5">
      <c r="A35" s="96" t="s">
        <v>1604</v>
      </c>
      <c r="B35" s="191"/>
      <c r="C35" s="144" t="s">
        <v>999</v>
      </c>
      <c r="D35" s="145" t="s">
        <v>1104</v>
      </c>
      <c r="E35" s="3" t="s">
        <v>1582</v>
      </c>
      <c r="F35" s="99"/>
      <c r="G35" s="99"/>
    </row>
    <row r="36" spans="1:7" ht="25.5">
      <c r="A36" s="95" t="s">
        <v>1605</v>
      </c>
      <c r="B36" s="191"/>
      <c r="C36" s="144" t="s">
        <v>188</v>
      </c>
      <c r="D36" s="145" t="s">
        <v>1107</v>
      </c>
      <c r="E36" s="3" t="s">
        <v>1582</v>
      </c>
      <c r="F36" s="99"/>
      <c r="G36" s="99"/>
    </row>
    <row r="37" spans="1:7" ht="38.25">
      <c r="A37" s="96" t="s">
        <v>1606</v>
      </c>
      <c r="B37" s="191"/>
      <c r="C37" s="144" t="s">
        <v>882</v>
      </c>
      <c r="D37" s="145" t="s">
        <v>1116</v>
      </c>
      <c r="E37" s="3" t="s">
        <v>1607</v>
      </c>
      <c r="F37" s="99"/>
      <c r="G37" s="99"/>
    </row>
    <row r="38" spans="1:7" ht="38.25">
      <c r="A38" s="95" t="s">
        <v>1608</v>
      </c>
      <c r="B38" s="191"/>
      <c r="C38" s="144" t="s">
        <v>886</v>
      </c>
      <c r="D38" s="145" t="s">
        <v>1119</v>
      </c>
      <c r="E38" s="3" t="s">
        <v>1607</v>
      </c>
      <c r="F38" s="99"/>
      <c r="G38" s="99"/>
    </row>
    <row r="39" spans="1:7" ht="25.5">
      <c r="A39" s="96" t="s">
        <v>1609</v>
      </c>
      <c r="B39" s="191"/>
      <c r="C39" s="144" t="s">
        <v>894</v>
      </c>
      <c r="D39" s="145" t="s">
        <v>1122</v>
      </c>
      <c r="E39" s="3" t="s">
        <v>1582</v>
      </c>
      <c r="F39" s="99"/>
      <c r="G39" s="99"/>
    </row>
    <row r="40" spans="1:7" ht="25.5">
      <c r="A40" s="95" t="s">
        <v>1610</v>
      </c>
      <c r="B40" s="191"/>
      <c r="C40" s="144" t="s">
        <v>1124</v>
      </c>
      <c r="D40" s="145" t="s">
        <v>1125</v>
      </c>
      <c r="E40" s="3" t="s">
        <v>1582</v>
      </c>
      <c r="F40" s="99"/>
      <c r="G40" s="99"/>
    </row>
    <row r="41" spans="1:7" ht="25.5">
      <c r="A41" s="96" t="s">
        <v>1611</v>
      </c>
      <c r="B41" s="191"/>
      <c r="C41" s="144" t="s">
        <v>275</v>
      </c>
      <c r="D41" s="145" t="s">
        <v>1127</v>
      </c>
      <c r="E41" s="3" t="s">
        <v>1582</v>
      </c>
      <c r="F41" s="99"/>
      <c r="G41" s="99"/>
    </row>
    <row r="42" spans="1:7" ht="38.25">
      <c r="A42" s="95" t="s">
        <v>1612</v>
      </c>
      <c r="B42" s="191"/>
      <c r="C42" s="144" t="s">
        <v>283</v>
      </c>
      <c r="D42" s="145" t="s">
        <v>1128</v>
      </c>
      <c r="E42" s="3" t="s">
        <v>1582</v>
      </c>
      <c r="F42" s="99"/>
      <c r="G42" s="99"/>
    </row>
    <row r="43" spans="1:7" s="100" customFormat="1" ht="25.5">
      <c r="A43" s="96" t="s">
        <v>1613</v>
      </c>
      <c r="B43" s="191"/>
      <c r="C43" s="144" t="s">
        <v>292</v>
      </c>
      <c r="D43" s="145" t="s">
        <v>1131</v>
      </c>
      <c r="E43" s="3" t="s">
        <v>1607</v>
      </c>
    </row>
    <row r="44" spans="1:7" s="100" customFormat="1" ht="38.25">
      <c r="A44" s="95" t="s">
        <v>1614</v>
      </c>
      <c r="B44" s="191"/>
      <c r="C44" s="144" t="s">
        <v>914</v>
      </c>
      <c r="D44" s="145" t="s">
        <v>1138</v>
      </c>
      <c r="E44" s="3" t="s">
        <v>1607</v>
      </c>
    </row>
    <row r="45" spans="1:7" s="100" customFormat="1" ht="38.25">
      <c r="A45" s="96" t="s">
        <v>1615</v>
      </c>
      <c r="B45" s="191"/>
      <c r="C45" s="144" t="s">
        <v>1140</v>
      </c>
      <c r="D45" s="145" t="s">
        <v>1141</v>
      </c>
      <c r="E45" s="3" t="s">
        <v>1582</v>
      </c>
    </row>
    <row r="46" spans="1:7" s="100" customFormat="1" ht="25.5">
      <c r="A46" s="95" t="s">
        <v>1616</v>
      </c>
      <c r="B46" s="191"/>
      <c r="C46" s="144" t="s">
        <v>1142</v>
      </c>
      <c r="D46" s="145" t="s">
        <v>1143</v>
      </c>
      <c r="E46" s="3" t="s">
        <v>1582</v>
      </c>
    </row>
    <row r="47" spans="1:7" s="100" customFormat="1" ht="38.25">
      <c r="A47" s="96" t="s">
        <v>1617</v>
      </c>
      <c r="B47" s="192"/>
      <c r="C47" s="144" t="s">
        <v>1144</v>
      </c>
      <c r="D47" s="145" t="s">
        <v>1145</v>
      </c>
      <c r="E47" s="3" t="s">
        <v>1582</v>
      </c>
    </row>
    <row r="48" spans="1:7" s="100" customFormat="1" ht="25.5">
      <c r="A48" s="95" t="s">
        <v>1618</v>
      </c>
      <c r="B48" s="190" t="s">
        <v>1147</v>
      </c>
      <c r="C48" s="144" t="s">
        <v>851</v>
      </c>
      <c r="D48" s="145" t="s">
        <v>1155</v>
      </c>
      <c r="E48" s="3"/>
    </row>
    <row r="49" spans="1:7" s="100" customFormat="1" ht="76.5">
      <c r="A49" s="96" t="s">
        <v>1619</v>
      </c>
      <c r="B49" s="191"/>
      <c r="C49" s="144" t="s">
        <v>869</v>
      </c>
      <c r="D49" s="145" t="s">
        <v>1157</v>
      </c>
      <c r="E49" s="145" t="s">
        <v>1620</v>
      </c>
      <c r="F49" s="155" t="s">
        <v>1621</v>
      </c>
      <c r="G49" s="128" t="s">
        <v>1566</v>
      </c>
    </row>
    <row r="50" spans="1:7" s="100" customFormat="1" ht="38.25">
      <c r="A50" s="95" t="s">
        <v>1622</v>
      </c>
      <c r="B50" s="191"/>
      <c r="C50" s="144" t="s">
        <v>987</v>
      </c>
      <c r="D50" s="145" t="s">
        <v>1159</v>
      </c>
      <c r="E50" s="156" t="s">
        <v>1623</v>
      </c>
    </row>
    <row r="51" spans="1:7" s="100" customFormat="1" ht="25.5">
      <c r="A51" s="96" t="s">
        <v>1624</v>
      </c>
      <c r="B51" s="191"/>
      <c r="C51" s="144" t="s">
        <v>990</v>
      </c>
      <c r="D51" s="145" t="s">
        <v>1160</v>
      </c>
      <c r="E51" s="156" t="s">
        <v>1623</v>
      </c>
    </row>
    <row r="52" spans="1:7" s="100" customFormat="1" ht="25.5">
      <c r="A52" s="95" t="s">
        <v>1625</v>
      </c>
      <c r="B52" s="191"/>
      <c r="C52" s="144" t="s">
        <v>992</v>
      </c>
      <c r="D52" s="145" t="s">
        <v>1161</v>
      </c>
      <c r="E52" s="156" t="s">
        <v>1623</v>
      </c>
    </row>
    <row r="53" spans="1:7" s="100" customFormat="1" ht="38.25">
      <c r="A53" s="96" t="s">
        <v>1626</v>
      </c>
      <c r="B53" s="191"/>
      <c r="C53" s="144" t="s">
        <v>994</v>
      </c>
      <c r="D53" s="145" t="s">
        <v>1162</v>
      </c>
      <c r="E53" s="156" t="s">
        <v>1623</v>
      </c>
    </row>
    <row r="54" spans="1:7" s="100" customFormat="1" ht="38.25">
      <c r="A54" s="95" t="s">
        <v>1627</v>
      </c>
      <c r="B54" s="191"/>
      <c r="C54" s="144" t="s">
        <v>997</v>
      </c>
      <c r="D54" s="145" t="s">
        <v>1164</v>
      </c>
      <c r="E54" s="156" t="s">
        <v>1623</v>
      </c>
    </row>
    <row r="55" spans="1:7" s="100" customFormat="1" ht="51">
      <c r="A55" s="96" t="s">
        <v>1628</v>
      </c>
      <c r="B55" s="191"/>
      <c r="C55" s="144" t="s">
        <v>999</v>
      </c>
      <c r="D55" s="145" t="s">
        <v>1165</v>
      </c>
      <c r="E55" s="156" t="s">
        <v>1623</v>
      </c>
    </row>
    <row r="56" spans="1:7" s="100" customFormat="1" ht="25.5">
      <c r="A56" s="95" t="s">
        <v>1629</v>
      </c>
      <c r="B56" s="191"/>
      <c r="C56" s="144" t="s">
        <v>183</v>
      </c>
      <c r="D56" s="145" t="s">
        <v>1167</v>
      </c>
      <c r="E56" s="145" t="s">
        <v>1630</v>
      </c>
      <c r="F56" s="155" t="s">
        <v>1629</v>
      </c>
      <c r="G56" s="128" t="s">
        <v>1567</v>
      </c>
    </row>
    <row r="57" spans="1:7" ht="25.5">
      <c r="A57" s="96" t="s">
        <v>1631</v>
      </c>
      <c r="B57" s="191"/>
      <c r="C57" s="144" t="s">
        <v>188</v>
      </c>
      <c r="D57" s="145" t="s">
        <v>1168</v>
      </c>
      <c r="E57" s="156" t="s">
        <v>1623</v>
      </c>
      <c r="F57" s="100"/>
      <c r="G57" s="100"/>
    </row>
    <row r="58" spans="1:7" ht="38.25">
      <c r="A58" s="95" t="s">
        <v>1632</v>
      </c>
      <c r="B58" s="191"/>
      <c r="C58" s="144" t="s">
        <v>190</v>
      </c>
      <c r="D58" s="145" t="s">
        <v>1170</v>
      </c>
      <c r="E58" s="156" t="s">
        <v>1623</v>
      </c>
      <c r="F58" s="100"/>
      <c r="G58" s="100"/>
    </row>
    <row r="59" spans="1:7" ht="38.25">
      <c r="A59" s="96" t="s">
        <v>1633</v>
      </c>
      <c r="B59" s="191"/>
      <c r="C59" s="144" t="s">
        <v>192</v>
      </c>
      <c r="D59" s="145" t="s">
        <v>1171</v>
      </c>
      <c r="E59" s="145" t="s">
        <v>1171</v>
      </c>
      <c r="F59" s="155" t="s">
        <v>1633</v>
      </c>
      <c r="G59" s="128" t="s">
        <v>1568</v>
      </c>
    </row>
    <row r="60" spans="1:7" ht="51">
      <c r="A60" s="95" t="s">
        <v>1634</v>
      </c>
      <c r="B60" s="192"/>
      <c r="C60" s="144" t="s">
        <v>194</v>
      </c>
      <c r="D60" s="145" t="s">
        <v>1173</v>
      </c>
      <c r="E60" s="156" t="s">
        <v>1623</v>
      </c>
      <c r="F60" s="100"/>
      <c r="G60" s="100"/>
    </row>
    <row r="61" spans="1:7" ht="63.75">
      <c r="A61" s="96" t="s">
        <v>1635</v>
      </c>
      <c r="B61" s="190" t="s">
        <v>1175</v>
      </c>
      <c r="C61" s="144" t="s">
        <v>994</v>
      </c>
      <c r="D61" s="145" t="s">
        <v>1187</v>
      </c>
      <c r="E61" s="145" t="s">
        <v>1636</v>
      </c>
      <c r="F61" s="155" t="s">
        <v>1637</v>
      </c>
      <c r="G61" s="128" t="s">
        <v>1571</v>
      </c>
    </row>
    <row r="62" spans="1:7" ht="25.5">
      <c r="A62" s="95" t="s">
        <v>1638</v>
      </c>
      <c r="B62" s="191"/>
      <c r="C62" s="144" t="s">
        <v>999</v>
      </c>
      <c r="D62" s="145" t="s">
        <v>1189</v>
      </c>
      <c r="E62" s="156" t="s">
        <v>1639</v>
      </c>
      <c r="F62" s="100"/>
      <c r="G62" s="100"/>
    </row>
    <row r="63" spans="1:7" ht="25.5">
      <c r="A63" s="96" t="s">
        <v>1640</v>
      </c>
      <c r="B63" s="191"/>
      <c r="C63" s="144" t="s">
        <v>190</v>
      </c>
      <c r="D63" s="145" t="s">
        <v>1192</v>
      </c>
      <c r="E63" s="156" t="s">
        <v>1639</v>
      </c>
      <c r="F63" s="100"/>
      <c r="G63" s="100"/>
    </row>
    <row r="64" spans="1:7" ht="25.5">
      <c r="A64" s="95" t="s">
        <v>1641</v>
      </c>
      <c r="B64" s="191"/>
      <c r="C64" s="144" t="s">
        <v>1079</v>
      </c>
      <c r="D64" s="145" t="s">
        <v>1195</v>
      </c>
      <c r="E64" s="156" t="s">
        <v>1639</v>
      </c>
      <c r="F64" s="100"/>
      <c r="G64" s="100"/>
    </row>
    <row r="65" spans="1:7" ht="25.5">
      <c r="A65" s="96" t="s">
        <v>1642</v>
      </c>
      <c r="B65" s="191"/>
      <c r="C65" s="144" t="s">
        <v>1081</v>
      </c>
      <c r="D65" s="145" t="s">
        <v>1196</v>
      </c>
      <c r="E65" s="156"/>
      <c r="F65" s="100"/>
      <c r="G65" s="100"/>
    </row>
    <row r="66" spans="1:7">
      <c r="A66" s="95" t="s">
        <v>1643</v>
      </c>
      <c r="B66" s="191"/>
      <c r="C66" s="144" t="s">
        <v>1083</v>
      </c>
      <c r="D66" s="145" t="s">
        <v>1197</v>
      </c>
      <c r="E66" s="156" t="s">
        <v>1639</v>
      </c>
      <c r="F66" s="100"/>
      <c r="G66" s="100"/>
    </row>
    <row r="67" spans="1:7">
      <c r="A67" s="96" t="s">
        <v>1644</v>
      </c>
      <c r="B67" s="191"/>
      <c r="C67" s="144" t="s">
        <v>882</v>
      </c>
      <c r="D67" s="145" t="s">
        <v>1199</v>
      </c>
      <c r="E67" s="156" t="s">
        <v>1639</v>
      </c>
      <c r="F67" s="100"/>
      <c r="G67" s="100"/>
    </row>
    <row r="68" spans="1:7" ht="25.5">
      <c r="A68" s="95" t="s">
        <v>1645</v>
      </c>
      <c r="B68" s="191"/>
      <c r="C68" s="144" t="s">
        <v>886</v>
      </c>
      <c r="D68" s="145" t="s">
        <v>1200</v>
      </c>
      <c r="E68" s="156" t="s">
        <v>1639</v>
      </c>
      <c r="G68" s="100"/>
    </row>
    <row r="69" spans="1:7" ht="25.5">
      <c r="A69" s="96" t="s">
        <v>1646</v>
      </c>
      <c r="B69" s="191"/>
      <c r="C69" s="144" t="s">
        <v>264</v>
      </c>
      <c r="D69" s="145" t="s">
        <v>1205</v>
      </c>
      <c r="E69" s="145" t="s">
        <v>1205</v>
      </c>
      <c r="F69" s="155" t="s">
        <v>1646</v>
      </c>
      <c r="G69" s="128" t="s">
        <v>1573</v>
      </c>
    </row>
    <row r="70" spans="1:7" ht="25.5">
      <c r="A70" s="95" t="s">
        <v>1647</v>
      </c>
      <c r="B70" s="191"/>
      <c r="C70" s="144" t="s">
        <v>283</v>
      </c>
      <c r="D70" s="145" t="s">
        <v>1208</v>
      </c>
      <c r="E70" s="156" t="s">
        <v>1639</v>
      </c>
      <c r="F70" s="100"/>
      <c r="G70" s="100"/>
    </row>
    <row r="71" spans="1:7" ht="51">
      <c r="A71" s="96" t="s">
        <v>1648</v>
      </c>
      <c r="B71" s="192"/>
      <c r="C71" s="144" t="s">
        <v>292</v>
      </c>
      <c r="D71" s="145" t="s">
        <v>1209</v>
      </c>
      <c r="E71" s="145" t="s">
        <v>1649</v>
      </c>
      <c r="F71" s="155" t="s">
        <v>1648</v>
      </c>
      <c r="G71" s="128" t="s">
        <v>1577</v>
      </c>
    </row>
  </sheetData>
  <sheetProtection algorithmName="SHA-512" hashValue="e2UqGTuGdpPIsDPH/DPd9z4tXNtMA9fcTPoquxv72EVtMNr7ivsYy1PXkk4vSZJee3wGM2K46/2OZH+1lV/NaA==" saltValue="DEcU8Sj20voaITUTMtnJFA==" spinCount="100000" sheet="1" objects="1" scenarios="1" selectLockedCells="1" autoFilter="0" selectUnlockedCells="1"/>
  <mergeCells count="8">
    <mergeCell ref="B48:B60"/>
    <mergeCell ref="B61:B71"/>
    <mergeCell ref="B2:B5"/>
    <mergeCell ref="C1:D1"/>
    <mergeCell ref="B6:B14"/>
    <mergeCell ref="B15:B25"/>
    <mergeCell ref="B26:B28"/>
    <mergeCell ref="B29:B47"/>
  </mergeCells>
  <phoneticPr fontId="1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G180"/>
  <sheetViews>
    <sheetView workbookViewId="0">
      <selection activeCell="C2" sqref="C2"/>
    </sheetView>
  </sheetViews>
  <sheetFormatPr defaultColWidth="10.85546875" defaultRowHeight="12.75"/>
  <cols>
    <col min="1" max="1" width="46" style="9" customWidth="1"/>
    <col min="2" max="2" width="5" style="9" bestFit="1" customWidth="1"/>
    <col min="3" max="3" width="59" style="9" customWidth="1"/>
    <col min="4" max="4" width="4.5703125" style="9" bestFit="1" customWidth="1"/>
    <col min="5" max="5" width="40.140625" style="9" customWidth="1"/>
    <col min="6" max="6" width="63.42578125" style="9" customWidth="1"/>
    <col min="7" max="16384" width="10.85546875" style="9"/>
  </cols>
  <sheetData>
    <row r="1" spans="1:7" ht="31.5">
      <c r="A1" s="1" t="s">
        <v>0</v>
      </c>
      <c r="B1" s="163" t="s">
        <v>1</v>
      </c>
      <c r="C1" s="164"/>
      <c r="D1" s="1" t="s">
        <v>2</v>
      </c>
      <c r="E1" s="1" t="s">
        <v>3</v>
      </c>
      <c r="F1" s="1" t="s">
        <v>4</v>
      </c>
      <c r="G1" s="17"/>
    </row>
    <row r="2" spans="1:7" ht="38.25">
      <c r="A2" s="10" t="s">
        <v>5</v>
      </c>
      <c r="B2" s="11" t="s">
        <v>939</v>
      </c>
      <c r="C2" s="12" t="s">
        <v>940</v>
      </c>
      <c r="D2" s="11" t="s">
        <v>744</v>
      </c>
      <c r="E2" s="10" t="s">
        <v>941</v>
      </c>
      <c r="F2" s="10" t="s">
        <v>942</v>
      </c>
    </row>
    <row r="3" spans="1:7" ht="38.25">
      <c r="A3" s="10" t="s">
        <v>5</v>
      </c>
      <c r="B3" s="11" t="s">
        <v>943</v>
      </c>
      <c r="C3" s="12" t="s">
        <v>944</v>
      </c>
      <c r="D3" s="11" t="s">
        <v>744</v>
      </c>
      <c r="E3" s="10" t="s">
        <v>941</v>
      </c>
      <c r="F3" s="10" t="s">
        <v>942</v>
      </c>
    </row>
    <row r="4" spans="1:7" ht="38.25">
      <c r="A4" s="10" t="s">
        <v>5</v>
      </c>
      <c r="B4" s="11" t="s">
        <v>945</v>
      </c>
      <c r="C4" s="12" t="s">
        <v>946</v>
      </c>
      <c r="D4" s="11" t="s">
        <v>744</v>
      </c>
      <c r="E4" s="10" t="s">
        <v>947</v>
      </c>
      <c r="F4" s="10" t="s">
        <v>942</v>
      </c>
    </row>
    <row r="5" spans="1:7" ht="51">
      <c r="A5" s="10" t="s">
        <v>5</v>
      </c>
      <c r="B5" s="11" t="s">
        <v>948</v>
      </c>
      <c r="C5" s="12" t="s">
        <v>949</v>
      </c>
      <c r="D5" s="11" t="s">
        <v>744</v>
      </c>
      <c r="E5" s="10" t="s">
        <v>947</v>
      </c>
      <c r="F5" s="10" t="s">
        <v>942</v>
      </c>
    </row>
    <row r="6" spans="1:7" ht="38.25">
      <c r="A6" s="10" t="s">
        <v>5</v>
      </c>
      <c r="B6" s="11" t="s">
        <v>950</v>
      </c>
      <c r="C6" s="12" t="s">
        <v>951</v>
      </c>
      <c r="D6" s="11" t="s">
        <v>744</v>
      </c>
      <c r="E6" s="10" t="s">
        <v>947</v>
      </c>
      <c r="F6" s="10" t="s">
        <v>942</v>
      </c>
    </row>
    <row r="7" spans="1:7" ht="38.25">
      <c r="A7" s="10" t="s">
        <v>5</v>
      </c>
      <c r="B7" s="11" t="s">
        <v>952</v>
      </c>
      <c r="C7" s="12" t="s">
        <v>953</v>
      </c>
      <c r="D7" s="11" t="s">
        <v>744</v>
      </c>
      <c r="E7" s="10" t="s">
        <v>954</v>
      </c>
      <c r="F7" s="10" t="s">
        <v>955</v>
      </c>
    </row>
    <row r="8" spans="1:7" ht="38.25">
      <c r="A8" s="10" t="s">
        <v>5</v>
      </c>
      <c r="B8" s="11" t="s">
        <v>956</v>
      </c>
      <c r="C8" s="12" t="s">
        <v>957</v>
      </c>
      <c r="D8" s="11" t="s">
        <v>744</v>
      </c>
      <c r="E8" s="10" t="s">
        <v>954</v>
      </c>
      <c r="F8" s="10" t="s">
        <v>955</v>
      </c>
    </row>
    <row r="9" spans="1:7" ht="38.25">
      <c r="A9" s="10" t="s">
        <v>5</v>
      </c>
      <c r="B9" s="11" t="s">
        <v>958</v>
      </c>
      <c r="C9" s="12" t="s">
        <v>959</v>
      </c>
      <c r="D9" s="11" t="s">
        <v>744</v>
      </c>
      <c r="E9" s="10" t="s">
        <v>954</v>
      </c>
      <c r="F9" s="10" t="s">
        <v>955</v>
      </c>
    </row>
    <row r="10" spans="1:7" ht="38.25">
      <c r="A10" s="10" t="s">
        <v>5</v>
      </c>
      <c r="B10" s="11" t="s">
        <v>960</v>
      </c>
      <c r="C10" s="12" t="s">
        <v>961</v>
      </c>
      <c r="D10" s="11" t="s">
        <v>744</v>
      </c>
      <c r="E10" s="10" t="s">
        <v>954</v>
      </c>
      <c r="F10" s="10" t="s">
        <v>955</v>
      </c>
    </row>
    <row r="11" spans="1:7" ht="38.25">
      <c r="A11" s="10" t="s">
        <v>5</v>
      </c>
      <c r="B11" s="11" t="s">
        <v>962</v>
      </c>
      <c r="C11" s="12" t="s">
        <v>963</v>
      </c>
      <c r="D11" s="11" t="s">
        <v>744</v>
      </c>
      <c r="E11" s="10" t="s">
        <v>954</v>
      </c>
      <c r="F11" s="10" t="s">
        <v>955</v>
      </c>
    </row>
    <row r="12" spans="1:7" ht="38.25">
      <c r="A12" s="10" t="s">
        <v>5</v>
      </c>
      <c r="B12" s="11" t="s">
        <v>964</v>
      </c>
      <c r="C12" s="12" t="s">
        <v>965</v>
      </c>
      <c r="D12" s="11" t="s">
        <v>754</v>
      </c>
      <c r="E12" s="10" t="s">
        <v>954</v>
      </c>
      <c r="F12" s="10" t="s">
        <v>955</v>
      </c>
    </row>
    <row r="13" spans="1:7" ht="38.25">
      <c r="A13" s="10" t="s">
        <v>5</v>
      </c>
      <c r="B13" s="11" t="s">
        <v>966</v>
      </c>
      <c r="C13" s="12" t="s">
        <v>967</v>
      </c>
      <c r="D13" s="11" t="s">
        <v>754</v>
      </c>
      <c r="E13" s="10" t="s">
        <v>954</v>
      </c>
      <c r="F13" s="10" t="s">
        <v>955</v>
      </c>
    </row>
    <row r="14" spans="1:7" ht="38.25">
      <c r="A14" s="10" t="s">
        <v>5</v>
      </c>
      <c r="B14" s="11" t="s">
        <v>968</v>
      </c>
      <c r="C14" s="12" t="s">
        <v>969</v>
      </c>
      <c r="D14" s="11" t="s">
        <v>754</v>
      </c>
      <c r="E14" s="10" t="s">
        <v>954</v>
      </c>
      <c r="F14" s="10" t="s">
        <v>955</v>
      </c>
    </row>
    <row r="15" spans="1:7" ht="38.25">
      <c r="A15" s="10" t="s">
        <v>5</v>
      </c>
      <c r="B15" s="11" t="s">
        <v>970</v>
      </c>
      <c r="C15" s="12" t="s">
        <v>971</v>
      </c>
      <c r="D15" s="11" t="s">
        <v>754</v>
      </c>
      <c r="E15" s="10" t="s">
        <v>954</v>
      </c>
      <c r="F15" s="10" t="s">
        <v>955</v>
      </c>
    </row>
    <row r="16" spans="1:7" ht="38.25">
      <c r="A16" s="10" t="s">
        <v>5</v>
      </c>
      <c r="B16" s="11" t="s">
        <v>972</v>
      </c>
      <c r="C16" s="12" t="s">
        <v>973</v>
      </c>
      <c r="D16" s="11" t="s">
        <v>754</v>
      </c>
      <c r="E16" s="10" t="s">
        <v>974</v>
      </c>
      <c r="F16" s="10" t="s">
        <v>975</v>
      </c>
    </row>
    <row r="17" spans="1:6" ht="38.25">
      <c r="A17" s="10" t="s">
        <v>5</v>
      </c>
      <c r="B17" s="11" t="s">
        <v>976</v>
      </c>
      <c r="C17" s="12" t="s">
        <v>977</v>
      </c>
      <c r="D17" s="11" t="s">
        <v>754</v>
      </c>
      <c r="E17" s="10" t="s">
        <v>974</v>
      </c>
      <c r="F17" s="10" t="s">
        <v>975</v>
      </c>
    </row>
    <row r="18" spans="1:6" ht="38.25">
      <c r="A18" s="10" t="s">
        <v>5</v>
      </c>
      <c r="B18" s="11" t="s">
        <v>978</v>
      </c>
      <c r="C18" s="12" t="s">
        <v>979</v>
      </c>
      <c r="D18" s="11" t="s">
        <v>754</v>
      </c>
      <c r="E18" s="10" t="s">
        <v>974</v>
      </c>
      <c r="F18" s="10" t="s">
        <v>975</v>
      </c>
    </row>
    <row r="19" spans="1:6" ht="38.25">
      <c r="A19" s="10" t="s">
        <v>182</v>
      </c>
      <c r="B19" s="15" t="s">
        <v>980</v>
      </c>
      <c r="C19" s="13" t="s">
        <v>981</v>
      </c>
      <c r="D19" s="15" t="s">
        <v>243</v>
      </c>
      <c r="E19" s="12" t="s">
        <v>186</v>
      </c>
      <c r="F19" s="14" t="s">
        <v>982</v>
      </c>
    </row>
    <row r="20" spans="1:6" ht="38.25">
      <c r="A20" s="10" t="s">
        <v>182</v>
      </c>
      <c r="B20" s="15" t="s">
        <v>838</v>
      </c>
      <c r="C20" s="13" t="s">
        <v>983</v>
      </c>
      <c r="D20" s="15" t="s">
        <v>243</v>
      </c>
      <c r="E20" s="12" t="s">
        <v>186</v>
      </c>
      <c r="F20" s="14" t="s">
        <v>982</v>
      </c>
    </row>
    <row r="21" spans="1:6" ht="38.25">
      <c r="A21" s="10" t="s">
        <v>182</v>
      </c>
      <c r="B21" s="15" t="s">
        <v>851</v>
      </c>
      <c r="C21" s="13" t="s">
        <v>984</v>
      </c>
      <c r="D21" s="15" t="s">
        <v>243</v>
      </c>
      <c r="E21" s="12" t="s">
        <v>186</v>
      </c>
      <c r="F21" s="14" t="s">
        <v>982</v>
      </c>
    </row>
    <row r="22" spans="1:6" ht="51">
      <c r="A22" s="10" t="s">
        <v>182</v>
      </c>
      <c r="B22" s="15" t="s">
        <v>205</v>
      </c>
      <c r="C22" s="13" t="s">
        <v>985</v>
      </c>
      <c r="D22" s="15" t="s">
        <v>243</v>
      </c>
      <c r="E22" s="12" t="s">
        <v>186</v>
      </c>
      <c r="F22" s="14" t="s">
        <v>982</v>
      </c>
    </row>
    <row r="23" spans="1:6" ht="38.25">
      <c r="A23" s="10" t="s">
        <v>182</v>
      </c>
      <c r="B23" s="15" t="s">
        <v>869</v>
      </c>
      <c r="C23" s="13" t="s">
        <v>986</v>
      </c>
      <c r="D23" s="15" t="s">
        <v>243</v>
      </c>
      <c r="E23" s="12" t="s">
        <v>186</v>
      </c>
      <c r="F23" s="14" t="s">
        <v>982</v>
      </c>
    </row>
    <row r="24" spans="1:6" ht="38.25">
      <c r="A24" s="10" t="s">
        <v>182</v>
      </c>
      <c r="B24" s="15" t="s">
        <v>987</v>
      </c>
      <c r="C24" s="13" t="s">
        <v>988</v>
      </c>
      <c r="D24" s="15" t="s">
        <v>243</v>
      </c>
      <c r="E24" s="12" t="s">
        <v>186</v>
      </c>
      <c r="F24" s="14" t="s">
        <v>989</v>
      </c>
    </row>
    <row r="25" spans="1:6" ht="25.5">
      <c r="A25" s="10" t="s">
        <v>182</v>
      </c>
      <c r="B25" s="15" t="s">
        <v>990</v>
      </c>
      <c r="C25" s="13" t="s">
        <v>991</v>
      </c>
      <c r="D25" s="15" t="s">
        <v>243</v>
      </c>
      <c r="E25" s="12" t="s">
        <v>186</v>
      </c>
      <c r="F25" s="14" t="s">
        <v>989</v>
      </c>
    </row>
    <row r="26" spans="1:6" ht="25.5">
      <c r="A26" s="10" t="s">
        <v>182</v>
      </c>
      <c r="B26" s="15" t="s">
        <v>992</v>
      </c>
      <c r="C26" s="13" t="s">
        <v>993</v>
      </c>
      <c r="D26" s="15" t="s">
        <v>243</v>
      </c>
      <c r="E26" s="12" t="s">
        <v>186</v>
      </c>
      <c r="F26" s="14" t="s">
        <v>989</v>
      </c>
    </row>
    <row r="27" spans="1:6" ht="25.5">
      <c r="A27" s="10" t="s">
        <v>182</v>
      </c>
      <c r="B27" s="15" t="s">
        <v>994</v>
      </c>
      <c r="C27" s="13" t="s">
        <v>995</v>
      </c>
      <c r="D27" s="15" t="s">
        <v>243</v>
      </c>
      <c r="E27" s="12" t="s">
        <v>186</v>
      </c>
      <c r="F27" s="14" t="s">
        <v>996</v>
      </c>
    </row>
    <row r="28" spans="1:6" ht="25.5">
      <c r="A28" s="10" t="s">
        <v>182</v>
      </c>
      <c r="B28" s="15" t="s">
        <v>997</v>
      </c>
      <c r="C28" s="13" t="s">
        <v>998</v>
      </c>
      <c r="D28" s="15" t="s">
        <v>243</v>
      </c>
      <c r="E28" s="12" t="s">
        <v>186</v>
      </c>
      <c r="F28" s="14" t="s">
        <v>996</v>
      </c>
    </row>
    <row r="29" spans="1:6" ht="38.25">
      <c r="A29" s="10" t="s">
        <v>182</v>
      </c>
      <c r="B29" s="15" t="s">
        <v>999</v>
      </c>
      <c r="C29" s="13" t="s">
        <v>1000</v>
      </c>
      <c r="D29" s="15" t="s">
        <v>243</v>
      </c>
      <c r="E29" s="12" t="s">
        <v>186</v>
      </c>
      <c r="F29" s="13" t="s">
        <v>1001</v>
      </c>
    </row>
    <row r="30" spans="1:6" ht="25.5">
      <c r="A30" s="10" t="s">
        <v>1002</v>
      </c>
      <c r="B30" s="11">
        <v>1</v>
      </c>
      <c r="C30" s="13" t="s">
        <v>1003</v>
      </c>
      <c r="D30" s="11">
        <v>46</v>
      </c>
      <c r="E30" s="12" t="s">
        <v>1004</v>
      </c>
      <c r="F30" s="14" t="s">
        <v>1005</v>
      </c>
    </row>
    <row r="31" spans="1:6" ht="25.5">
      <c r="A31" s="10" t="s">
        <v>1002</v>
      </c>
      <c r="B31" s="11">
        <v>2</v>
      </c>
      <c r="C31" s="13" t="s">
        <v>1006</v>
      </c>
      <c r="D31" s="11">
        <v>47</v>
      </c>
      <c r="E31" s="12" t="s">
        <v>1004</v>
      </c>
      <c r="F31" s="14" t="s">
        <v>1005</v>
      </c>
    </row>
    <row r="32" spans="1:6" ht="25.5">
      <c r="A32" s="10" t="s">
        <v>1002</v>
      </c>
      <c r="B32" s="11">
        <v>3</v>
      </c>
      <c r="C32" s="13" t="s">
        <v>1007</v>
      </c>
      <c r="D32" s="11">
        <v>48</v>
      </c>
      <c r="E32" s="12" t="s">
        <v>1004</v>
      </c>
      <c r="F32" s="14" t="s">
        <v>1005</v>
      </c>
    </row>
    <row r="33" spans="1:6" ht="25.5">
      <c r="A33" s="10" t="s">
        <v>1002</v>
      </c>
      <c r="B33" s="11">
        <v>4</v>
      </c>
      <c r="C33" s="13" t="s">
        <v>1008</v>
      </c>
      <c r="D33" s="11">
        <v>48</v>
      </c>
      <c r="E33" s="12" t="s">
        <v>1004</v>
      </c>
      <c r="F33" s="14" t="s">
        <v>1005</v>
      </c>
    </row>
    <row r="34" spans="1:6" ht="25.5">
      <c r="A34" s="10" t="s">
        <v>1002</v>
      </c>
      <c r="B34" s="11">
        <v>5</v>
      </c>
      <c r="C34" s="13" t="s">
        <v>1009</v>
      </c>
      <c r="D34" s="11">
        <v>49</v>
      </c>
      <c r="E34" s="12" t="s">
        <v>1004</v>
      </c>
      <c r="F34" s="14" t="s">
        <v>1005</v>
      </c>
    </row>
    <row r="35" spans="1:6" ht="25.5">
      <c r="A35" s="10" t="s">
        <v>1002</v>
      </c>
      <c r="B35" s="11">
        <v>6</v>
      </c>
      <c r="C35" s="13" t="s">
        <v>1010</v>
      </c>
      <c r="D35" s="11">
        <v>49</v>
      </c>
      <c r="E35" s="12" t="s">
        <v>1004</v>
      </c>
      <c r="F35" s="14" t="s">
        <v>1005</v>
      </c>
    </row>
    <row r="36" spans="1:6" ht="25.5">
      <c r="A36" s="10" t="s">
        <v>1002</v>
      </c>
      <c r="B36" s="11">
        <v>7</v>
      </c>
      <c r="C36" s="13" t="s">
        <v>1011</v>
      </c>
      <c r="D36" s="11">
        <v>50</v>
      </c>
      <c r="E36" s="12" t="s">
        <v>1004</v>
      </c>
      <c r="F36" s="14" t="s">
        <v>1005</v>
      </c>
    </row>
    <row r="37" spans="1:6" ht="25.5">
      <c r="A37" s="10" t="s">
        <v>1002</v>
      </c>
      <c r="B37" s="11">
        <v>8</v>
      </c>
      <c r="C37" s="13" t="s">
        <v>1012</v>
      </c>
      <c r="D37" s="11">
        <v>51</v>
      </c>
      <c r="E37" s="12" t="s">
        <v>1004</v>
      </c>
      <c r="F37" s="14" t="s">
        <v>1005</v>
      </c>
    </row>
    <row r="38" spans="1:6" ht="25.5">
      <c r="A38" s="10" t="s">
        <v>1002</v>
      </c>
      <c r="B38" s="11">
        <v>9</v>
      </c>
      <c r="C38" s="13" t="s">
        <v>1013</v>
      </c>
      <c r="D38" s="11">
        <v>51</v>
      </c>
      <c r="E38" s="12" t="s">
        <v>1004</v>
      </c>
      <c r="F38" s="14" t="s">
        <v>1005</v>
      </c>
    </row>
    <row r="39" spans="1:6" ht="25.5">
      <c r="A39" s="10" t="s">
        <v>1002</v>
      </c>
      <c r="B39" s="11">
        <v>10</v>
      </c>
      <c r="C39" s="13" t="s">
        <v>1014</v>
      </c>
      <c r="D39" s="11">
        <v>52</v>
      </c>
      <c r="E39" s="12" t="s">
        <v>1004</v>
      </c>
      <c r="F39" s="14" t="s">
        <v>1005</v>
      </c>
    </row>
    <row r="40" spans="1:6" ht="25.5">
      <c r="A40" s="10" t="s">
        <v>1002</v>
      </c>
      <c r="B40" s="11">
        <v>11</v>
      </c>
      <c r="C40" s="13" t="s">
        <v>1015</v>
      </c>
      <c r="D40" s="11">
        <v>52</v>
      </c>
      <c r="E40" s="12" t="s">
        <v>1004</v>
      </c>
      <c r="F40" s="14" t="s">
        <v>1005</v>
      </c>
    </row>
    <row r="41" spans="1:6" ht="25.5">
      <c r="A41" s="10" t="s">
        <v>1002</v>
      </c>
      <c r="B41" s="11">
        <v>12</v>
      </c>
      <c r="C41" s="13" t="s">
        <v>1016</v>
      </c>
      <c r="D41" s="11">
        <v>53</v>
      </c>
      <c r="E41" s="12" t="s">
        <v>1004</v>
      </c>
      <c r="F41" s="14" t="s">
        <v>1005</v>
      </c>
    </row>
    <row r="42" spans="1:6" ht="38.25">
      <c r="A42" s="10" t="s">
        <v>1002</v>
      </c>
      <c r="B42" s="11">
        <v>13</v>
      </c>
      <c r="C42" s="13" t="s">
        <v>1017</v>
      </c>
      <c r="D42" s="11">
        <v>54</v>
      </c>
      <c r="E42" s="12" t="s">
        <v>1004</v>
      </c>
      <c r="F42" s="14" t="s">
        <v>1018</v>
      </c>
    </row>
    <row r="43" spans="1:6" ht="38.25">
      <c r="A43" s="10" t="s">
        <v>1002</v>
      </c>
      <c r="B43" s="11">
        <v>14</v>
      </c>
      <c r="C43" s="13" t="s">
        <v>1019</v>
      </c>
      <c r="D43" s="11">
        <v>55</v>
      </c>
      <c r="E43" s="12" t="s">
        <v>1004</v>
      </c>
      <c r="F43" s="14" t="s">
        <v>1018</v>
      </c>
    </row>
    <row r="44" spans="1:6" ht="38.25">
      <c r="A44" s="10" t="s">
        <v>1002</v>
      </c>
      <c r="B44" s="11">
        <v>15</v>
      </c>
      <c r="C44" s="13" t="s">
        <v>1020</v>
      </c>
      <c r="D44" s="11">
        <v>56</v>
      </c>
      <c r="E44" s="12" t="s">
        <v>1004</v>
      </c>
      <c r="F44" s="14" t="s">
        <v>1018</v>
      </c>
    </row>
    <row r="45" spans="1:6" ht="38.25">
      <c r="A45" s="10" t="s">
        <v>1002</v>
      </c>
      <c r="B45" s="11">
        <v>16</v>
      </c>
      <c r="C45" s="13" t="s">
        <v>1021</v>
      </c>
      <c r="D45" s="11">
        <v>57</v>
      </c>
      <c r="E45" s="12" t="s">
        <v>1004</v>
      </c>
      <c r="F45" s="14" t="s">
        <v>1018</v>
      </c>
    </row>
    <row r="46" spans="1:6" ht="38.25">
      <c r="A46" s="10" t="s">
        <v>1002</v>
      </c>
      <c r="B46" s="11">
        <v>17</v>
      </c>
      <c r="C46" s="13" t="s">
        <v>1022</v>
      </c>
      <c r="D46" s="11">
        <v>58</v>
      </c>
      <c r="E46" s="12" t="s">
        <v>1004</v>
      </c>
      <c r="F46" s="14" t="s">
        <v>1018</v>
      </c>
    </row>
    <row r="47" spans="1:6" ht="38.25">
      <c r="A47" s="10" t="s">
        <v>1002</v>
      </c>
      <c r="B47" s="11">
        <v>18</v>
      </c>
      <c r="C47" s="13" t="s">
        <v>1023</v>
      </c>
      <c r="D47" s="11">
        <v>58</v>
      </c>
      <c r="E47" s="12" t="s">
        <v>1004</v>
      </c>
      <c r="F47" s="14" t="s">
        <v>1018</v>
      </c>
    </row>
    <row r="48" spans="1:6" ht="38.25">
      <c r="A48" s="10" t="s">
        <v>1002</v>
      </c>
      <c r="B48" s="11">
        <v>19</v>
      </c>
      <c r="C48" s="13" t="s">
        <v>1024</v>
      </c>
      <c r="D48" s="11">
        <v>59</v>
      </c>
      <c r="E48" s="12" t="s">
        <v>1004</v>
      </c>
      <c r="F48" s="14" t="s">
        <v>1018</v>
      </c>
    </row>
    <row r="49" spans="1:6" ht="38.25">
      <c r="A49" s="10" t="s">
        <v>1002</v>
      </c>
      <c r="B49" s="11">
        <v>20</v>
      </c>
      <c r="C49" s="13" t="s">
        <v>1025</v>
      </c>
      <c r="D49" s="11">
        <v>59</v>
      </c>
      <c r="E49" s="12" t="s">
        <v>1004</v>
      </c>
      <c r="F49" s="14" t="s">
        <v>1018</v>
      </c>
    </row>
    <row r="50" spans="1:6" ht="38.25">
      <c r="A50" s="10" t="s">
        <v>1002</v>
      </c>
      <c r="B50" s="11">
        <v>21</v>
      </c>
      <c r="C50" s="13" t="s">
        <v>1026</v>
      </c>
      <c r="D50" s="11">
        <v>60</v>
      </c>
      <c r="E50" s="12" t="s">
        <v>1004</v>
      </c>
      <c r="F50" s="14" t="s">
        <v>1018</v>
      </c>
    </row>
    <row r="51" spans="1:6" ht="51">
      <c r="A51" s="10" t="s">
        <v>1002</v>
      </c>
      <c r="B51" s="11">
        <v>22</v>
      </c>
      <c r="C51" s="13" t="s">
        <v>1027</v>
      </c>
      <c r="D51" s="11">
        <v>61</v>
      </c>
      <c r="E51" s="12" t="s">
        <v>1004</v>
      </c>
      <c r="F51" s="14" t="s">
        <v>1028</v>
      </c>
    </row>
    <row r="52" spans="1:6" ht="51">
      <c r="A52" s="10" t="s">
        <v>1002</v>
      </c>
      <c r="B52" s="11">
        <v>23</v>
      </c>
      <c r="C52" s="13" t="s">
        <v>1029</v>
      </c>
      <c r="D52" s="11">
        <v>62</v>
      </c>
      <c r="E52" s="12" t="s">
        <v>1004</v>
      </c>
      <c r="F52" s="14" t="s">
        <v>1028</v>
      </c>
    </row>
    <row r="53" spans="1:6" ht="51">
      <c r="A53" s="10" t="s">
        <v>1002</v>
      </c>
      <c r="B53" s="11">
        <v>24</v>
      </c>
      <c r="C53" s="13" t="s">
        <v>1030</v>
      </c>
      <c r="D53" s="11">
        <v>63</v>
      </c>
      <c r="E53" s="12" t="s">
        <v>1004</v>
      </c>
      <c r="F53" s="14" t="s">
        <v>1028</v>
      </c>
    </row>
    <row r="54" spans="1:6" ht="63.75">
      <c r="A54" s="10" t="s">
        <v>1002</v>
      </c>
      <c r="B54" s="11">
        <v>25</v>
      </c>
      <c r="C54" s="13" t="s">
        <v>1031</v>
      </c>
      <c r="D54" s="11">
        <v>64</v>
      </c>
      <c r="E54" s="12" t="s">
        <v>1004</v>
      </c>
      <c r="F54" s="14" t="s">
        <v>1032</v>
      </c>
    </row>
    <row r="55" spans="1:6" ht="63.75">
      <c r="A55" s="10" t="s">
        <v>1002</v>
      </c>
      <c r="B55" s="11">
        <v>26</v>
      </c>
      <c r="C55" s="13" t="s">
        <v>1033</v>
      </c>
      <c r="D55" s="11">
        <v>65</v>
      </c>
      <c r="E55" s="12" t="s">
        <v>1004</v>
      </c>
      <c r="F55" s="14" t="s">
        <v>1032</v>
      </c>
    </row>
    <row r="56" spans="1:6" ht="63.75">
      <c r="A56" s="10" t="s">
        <v>1002</v>
      </c>
      <c r="B56" s="11">
        <v>27</v>
      </c>
      <c r="C56" s="13" t="s">
        <v>1034</v>
      </c>
      <c r="D56" s="11">
        <v>65</v>
      </c>
      <c r="E56" s="12" t="s">
        <v>1004</v>
      </c>
      <c r="F56" s="14" t="s">
        <v>1032</v>
      </c>
    </row>
    <row r="57" spans="1:6" ht="63.75">
      <c r="A57" s="10" t="s">
        <v>1002</v>
      </c>
      <c r="B57" s="11">
        <v>28</v>
      </c>
      <c r="C57" s="13" t="s">
        <v>1035</v>
      </c>
      <c r="D57" s="11">
        <v>66</v>
      </c>
      <c r="E57" s="12" t="s">
        <v>1004</v>
      </c>
      <c r="F57" s="14" t="s">
        <v>1032</v>
      </c>
    </row>
    <row r="58" spans="1:6" ht="63.75">
      <c r="A58" s="10" t="s">
        <v>1002</v>
      </c>
      <c r="B58" s="11">
        <v>29</v>
      </c>
      <c r="C58" s="13" t="s">
        <v>1036</v>
      </c>
      <c r="D58" s="11">
        <v>67</v>
      </c>
      <c r="E58" s="12" t="s">
        <v>1004</v>
      </c>
      <c r="F58" s="14" t="s">
        <v>1032</v>
      </c>
    </row>
    <row r="59" spans="1:6" ht="63.75">
      <c r="A59" s="10" t="s">
        <v>1002</v>
      </c>
      <c r="B59" s="11">
        <v>30</v>
      </c>
      <c r="C59" s="13" t="s">
        <v>1037</v>
      </c>
      <c r="D59" s="11">
        <v>68</v>
      </c>
      <c r="E59" s="12" t="s">
        <v>1004</v>
      </c>
      <c r="F59" s="14" t="s">
        <v>1032</v>
      </c>
    </row>
    <row r="60" spans="1:6" ht="63.75">
      <c r="A60" s="10" t="s">
        <v>1002</v>
      </c>
      <c r="B60" s="11">
        <v>31</v>
      </c>
      <c r="C60" s="13" t="s">
        <v>1038</v>
      </c>
      <c r="D60" s="11">
        <v>69</v>
      </c>
      <c r="E60" s="12" t="s">
        <v>1004</v>
      </c>
      <c r="F60" s="14" t="s">
        <v>1032</v>
      </c>
    </row>
    <row r="61" spans="1:6" ht="63.75">
      <c r="A61" s="10" t="s">
        <v>1002</v>
      </c>
      <c r="B61" s="11">
        <v>32</v>
      </c>
      <c r="C61" s="13" t="s">
        <v>1039</v>
      </c>
      <c r="D61" s="11">
        <v>70</v>
      </c>
      <c r="E61" s="12" t="s">
        <v>1004</v>
      </c>
      <c r="F61" s="14" t="s">
        <v>1032</v>
      </c>
    </row>
    <row r="62" spans="1:6" ht="63.75">
      <c r="A62" s="10" t="s">
        <v>1002</v>
      </c>
      <c r="B62" s="11">
        <v>33</v>
      </c>
      <c r="C62" s="13" t="s">
        <v>1040</v>
      </c>
      <c r="D62" s="11">
        <v>71</v>
      </c>
      <c r="E62" s="12" t="s">
        <v>1004</v>
      </c>
      <c r="F62" s="14" t="s">
        <v>1032</v>
      </c>
    </row>
    <row r="63" spans="1:6" ht="63.75">
      <c r="A63" s="10" t="s">
        <v>1002</v>
      </c>
      <c r="B63" s="11">
        <v>34</v>
      </c>
      <c r="C63" s="13" t="s">
        <v>1041</v>
      </c>
      <c r="D63" s="11">
        <v>71</v>
      </c>
      <c r="E63" s="12" t="s">
        <v>1004</v>
      </c>
      <c r="F63" s="14" t="s">
        <v>1032</v>
      </c>
    </row>
    <row r="64" spans="1:6" ht="63.75">
      <c r="A64" s="10" t="s">
        <v>1002</v>
      </c>
      <c r="B64" s="11">
        <v>35</v>
      </c>
      <c r="C64" s="13" t="s">
        <v>1042</v>
      </c>
      <c r="D64" s="11">
        <v>72</v>
      </c>
      <c r="E64" s="12" t="s">
        <v>1004</v>
      </c>
      <c r="F64" s="14" t="s">
        <v>1032</v>
      </c>
    </row>
    <row r="65" spans="1:6" ht="63.75">
      <c r="A65" s="10" t="s">
        <v>1002</v>
      </c>
      <c r="B65" s="11">
        <v>36</v>
      </c>
      <c r="C65" s="13" t="s">
        <v>1043</v>
      </c>
      <c r="D65" s="11">
        <v>73</v>
      </c>
      <c r="E65" s="12" t="s">
        <v>1004</v>
      </c>
      <c r="F65" s="14" t="s">
        <v>1032</v>
      </c>
    </row>
    <row r="66" spans="1:6" ht="63.75">
      <c r="A66" s="10" t="s">
        <v>1002</v>
      </c>
      <c r="B66" s="11">
        <v>37</v>
      </c>
      <c r="C66" s="13" t="s">
        <v>1044</v>
      </c>
      <c r="D66" s="11">
        <v>74</v>
      </c>
      <c r="E66" s="12" t="s">
        <v>1004</v>
      </c>
      <c r="F66" s="14" t="s">
        <v>1032</v>
      </c>
    </row>
    <row r="67" spans="1:6" ht="63.75">
      <c r="A67" s="10" t="s">
        <v>1002</v>
      </c>
      <c r="B67" s="11">
        <v>38</v>
      </c>
      <c r="C67" s="13" t="s">
        <v>1045</v>
      </c>
      <c r="D67" s="11">
        <v>75</v>
      </c>
      <c r="E67" s="12" t="s">
        <v>1004</v>
      </c>
      <c r="F67" s="14" t="s">
        <v>1032</v>
      </c>
    </row>
    <row r="68" spans="1:6" ht="63.75">
      <c r="A68" s="10" t="s">
        <v>1002</v>
      </c>
      <c r="B68" s="11">
        <v>39</v>
      </c>
      <c r="C68" s="13" t="s">
        <v>1046</v>
      </c>
      <c r="D68" s="11">
        <v>76</v>
      </c>
      <c r="E68" s="12" t="s">
        <v>1004</v>
      </c>
      <c r="F68" s="14" t="s">
        <v>1032</v>
      </c>
    </row>
    <row r="69" spans="1:6" ht="63.75">
      <c r="A69" s="10" t="s">
        <v>1002</v>
      </c>
      <c r="B69" s="11">
        <v>40</v>
      </c>
      <c r="C69" s="13" t="s">
        <v>1047</v>
      </c>
      <c r="D69" s="11">
        <v>77</v>
      </c>
      <c r="E69" s="12" t="s">
        <v>1004</v>
      </c>
      <c r="F69" s="14" t="s">
        <v>1032</v>
      </c>
    </row>
    <row r="70" spans="1:6" ht="63.75">
      <c r="A70" s="10" t="s">
        <v>1002</v>
      </c>
      <c r="B70" s="11">
        <v>41</v>
      </c>
      <c r="C70" s="13" t="s">
        <v>1048</v>
      </c>
      <c r="D70" s="11">
        <v>78</v>
      </c>
      <c r="E70" s="12" t="s">
        <v>1004</v>
      </c>
      <c r="F70" s="14" t="s">
        <v>1032</v>
      </c>
    </row>
    <row r="71" spans="1:6" ht="63.75">
      <c r="A71" s="10" t="s">
        <v>1002</v>
      </c>
      <c r="B71" s="11">
        <v>42</v>
      </c>
      <c r="C71" s="13" t="s">
        <v>1049</v>
      </c>
      <c r="D71" s="11">
        <v>79</v>
      </c>
      <c r="E71" s="12" t="s">
        <v>1004</v>
      </c>
      <c r="F71" s="14" t="s">
        <v>1032</v>
      </c>
    </row>
    <row r="72" spans="1:6" ht="63.75">
      <c r="A72" s="10" t="s">
        <v>1002</v>
      </c>
      <c r="B72" s="11">
        <v>43</v>
      </c>
      <c r="C72" s="13" t="s">
        <v>1050</v>
      </c>
      <c r="D72" s="11">
        <v>80</v>
      </c>
      <c r="E72" s="12" t="s">
        <v>1004</v>
      </c>
      <c r="F72" s="14" t="s">
        <v>1032</v>
      </c>
    </row>
    <row r="73" spans="1:6" ht="63.75">
      <c r="A73" s="10" t="s">
        <v>1002</v>
      </c>
      <c r="B73" s="11">
        <v>44</v>
      </c>
      <c r="C73" s="13" t="s">
        <v>1051</v>
      </c>
      <c r="D73" s="11">
        <v>80</v>
      </c>
      <c r="E73" s="12" t="s">
        <v>1004</v>
      </c>
      <c r="F73" s="14" t="s">
        <v>1032</v>
      </c>
    </row>
    <row r="74" spans="1:6" ht="63.75">
      <c r="A74" s="10" t="s">
        <v>1002</v>
      </c>
      <c r="B74" s="11">
        <v>45</v>
      </c>
      <c r="C74" s="13" t="s">
        <v>1052</v>
      </c>
      <c r="D74" s="11">
        <v>81</v>
      </c>
      <c r="E74" s="12" t="s">
        <v>1004</v>
      </c>
      <c r="F74" s="14" t="s">
        <v>1032</v>
      </c>
    </row>
    <row r="75" spans="1:6" ht="63.75">
      <c r="A75" s="10" t="s">
        <v>1002</v>
      </c>
      <c r="B75" s="11">
        <v>46</v>
      </c>
      <c r="C75" s="13" t="s">
        <v>1053</v>
      </c>
      <c r="D75" s="11">
        <v>82</v>
      </c>
      <c r="E75" s="12" t="s">
        <v>1004</v>
      </c>
      <c r="F75" s="14" t="s">
        <v>1032</v>
      </c>
    </row>
    <row r="76" spans="1:6" ht="63.75">
      <c r="A76" s="10" t="s">
        <v>1002</v>
      </c>
      <c r="B76" s="11">
        <v>47</v>
      </c>
      <c r="C76" s="13" t="s">
        <v>1054</v>
      </c>
      <c r="D76" s="11">
        <v>82</v>
      </c>
      <c r="E76" s="12" t="s">
        <v>1004</v>
      </c>
      <c r="F76" s="14" t="s">
        <v>1032</v>
      </c>
    </row>
    <row r="77" spans="1:6" ht="63.75">
      <c r="A77" s="10" t="s">
        <v>1002</v>
      </c>
      <c r="B77" s="11">
        <v>48</v>
      </c>
      <c r="C77" s="13" t="s">
        <v>1055</v>
      </c>
      <c r="D77" s="11">
        <v>83</v>
      </c>
      <c r="E77" s="12" t="s">
        <v>1004</v>
      </c>
      <c r="F77" s="14" t="s">
        <v>1032</v>
      </c>
    </row>
    <row r="78" spans="1:6" ht="63.75">
      <c r="A78" s="10" t="s">
        <v>1002</v>
      </c>
      <c r="B78" s="11">
        <v>49</v>
      </c>
      <c r="C78" s="13" t="s">
        <v>1056</v>
      </c>
      <c r="D78" s="11">
        <v>84</v>
      </c>
      <c r="E78" s="12" t="s">
        <v>1004</v>
      </c>
      <c r="F78" s="14" t="s">
        <v>1032</v>
      </c>
    </row>
    <row r="79" spans="1:6" ht="63.75">
      <c r="A79" s="10" t="s">
        <v>1002</v>
      </c>
      <c r="B79" s="11">
        <v>50</v>
      </c>
      <c r="C79" s="13" t="s">
        <v>1057</v>
      </c>
      <c r="D79" s="11">
        <v>85</v>
      </c>
      <c r="E79" s="12" t="s">
        <v>1004</v>
      </c>
      <c r="F79" s="14" t="s">
        <v>1032</v>
      </c>
    </row>
    <row r="80" spans="1:6" ht="25.5">
      <c r="A80" s="10" t="s">
        <v>1058</v>
      </c>
      <c r="B80" s="15" t="s">
        <v>980</v>
      </c>
      <c r="C80" s="13" t="s">
        <v>1059</v>
      </c>
      <c r="D80" s="15" t="s">
        <v>214</v>
      </c>
      <c r="E80" s="12" t="s">
        <v>1060</v>
      </c>
      <c r="F80" s="14" t="s">
        <v>1061</v>
      </c>
    </row>
    <row r="81" spans="1:6" ht="25.5">
      <c r="A81" s="10" t="s">
        <v>1058</v>
      </c>
      <c r="B81" s="15" t="s">
        <v>838</v>
      </c>
      <c r="C81" s="13" t="s">
        <v>1062</v>
      </c>
      <c r="D81" s="15" t="s">
        <v>217</v>
      </c>
      <c r="E81" s="12" t="s">
        <v>1060</v>
      </c>
      <c r="F81" s="14" t="s">
        <v>1061</v>
      </c>
    </row>
    <row r="82" spans="1:6" ht="25.5">
      <c r="A82" s="10" t="s">
        <v>1058</v>
      </c>
      <c r="B82" s="15" t="s">
        <v>851</v>
      </c>
      <c r="C82" s="13" t="s">
        <v>1063</v>
      </c>
      <c r="D82" s="15" t="s">
        <v>931</v>
      </c>
      <c r="E82" s="12" t="s">
        <v>1060</v>
      </c>
      <c r="F82" s="14" t="s">
        <v>1061</v>
      </c>
    </row>
    <row r="83" spans="1:6" ht="25.5">
      <c r="A83" s="10" t="s">
        <v>1058</v>
      </c>
      <c r="B83" s="15" t="s">
        <v>205</v>
      </c>
      <c r="C83" s="13" t="s">
        <v>1064</v>
      </c>
      <c r="D83" s="15" t="s">
        <v>219</v>
      </c>
      <c r="E83" s="12" t="s">
        <v>1060</v>
      </c>
      <c r="F83" s="14" t="s">
        <v>1061</v>
      </c>
    </row>
    <row r="84" spans="1:6" ht="25.5">
      <c r="A84" s="10" t="s">
        <v>1058</v>
      </c>
      <c r="B84" s="15" t="s">
        <v>869</v>
      </c>
      <c r="C84" s="13" t="s">
        <v>1065</v>
      </c>
      <c r="D84" s="15" t="s">
        <v>223</v>
      </c>
      <c r="E84" s="12" t="s">
        <v>1060</v>
      </c>
      <c r="F84" s="14" t="s">
        <v>1061</v>
      </c>
    </row>
    <row r="85" spans="1:6" ht="25.5">
      <c r="A85" s="10" t="s">
        <v>1058</v>
      </c>
      <c r="B85" s="15" t="s">
        <v>987</v>
      </c>
      <c r="C85" s="13" t="s">
        <v>1066</v>
      </c>
      <c r="D85" s="15" t="s">
        <v>225</v>
      </c>
      <c r="E85" s="12" t="s">
        <v>1060</v>
      </c>
      <c r="F85" s="14" t="s">
        <v>1061</v>
      </c>
    </row>
    <row r="86" spans="1:6" ht="38.25">
      <c r="A86" s="10" t="s">
        <v>1058</v>
      </c>
      <c r="B86" s="15" t="s">
        <v>990</v>
      </c>
      <c r="C86" s="13" t="s">
        <v>1067</v>
      </c>
      <c r="D86" s="15" t="s">
        <v>228</v>
      </c>
      <c r="E86" s="12" t="s">
        <v>1060</v>
      </c>
      <c r="F86" s="14" t="s">
        <v>1061</v>
      </c>
    </row>
    <row r="87" spans="1:6" ht="25.5">
      <c r="A87" s="10" t="s">
        <v>1058</v>
      </c>
      <c r="B87" s="15" t="s">
        <v>992</v>
      </c>
      <c r="C87" s="13" t="s">
        <v>1068</v>
      </c>
      <c r="D87" s="15" t="s">
        <v>230</v>
      </c>
      <c r="E87" s="12" t="s">
        <v>1060</v>
      </c>
      <c r="F87" s="14" t="s">
        <v>1069</v>
      </c>
    </row>
    <row r="88" spans="1:6" ht="25.5">
      <c r="A88" s="10" t="s">
        <v>1058</v>
      </c>
      <c r="B88" s="15" t="s">
        <v>994</v>
      </c>
      <c r="C88" s="13" t="s">
        <v>1070</v>
      </c>
      <c r="D88" s="15" t="s">
        <v>233</v>
      </c>
      <c r="E88" s="12" t="s">
        <v>1060</v>
      </c>
      <c r="F88" s="14" t="s">
        <v>1069</v>
      </c>
    </row>
    <row r="89" spans="1:6" ht="25.5">
      <c r="A89" s="10" t="s">
        <v>1058</v>
      </c>
      <c r="B89" s="15" t="s">
        <v>997</v>
      </c>
      <c r="C89" s="13" t="s">
        <v>1071</v>
      </c>
      <c r="D89" s="15" t="s">
        <v>236</v>
      </c>
      <c r="E89" s="12" t="s">
        <v>1060</v>
      </c>
      <c r="F89" s="14" t="s">
        <v>1069</v>
      </c>
    </row>
    <row r="90" spans="1:6" ht="38.25">
      <c r="A90" s="10" t="s">
        <v>1058</v>
      </c>
      <c r="B90" s="15" t="s">
        <v>999</v>
      </c>
      <c r="C90" s="13" t="s">
        <v>1072</v>
      </c>
      <c r="D90" s="15" t="s">
        <v>238</v>
      </c>
      <c r="E90" s="12" t="s">
        <v>1060</v>
      </c>
      <c r="F90" s="14" t="s">
        <v>1069</v>
      </c>
    </row>
    <row r="91" spans="1:6" ht="25.5">
      <c r="A91" s="10" t="s">
        <v>1058</v>
      </c>
      <c r="B91" s="15" t="s">
        <v>183</v>
      </c>
      <c r="C91" s="13" t="s">
        <v>1073</v>
      </c>
      <c r="D91" s="15" t="s">
        <v>241</v>
      </c>
      <c r="E91" s="12" t="s">
        <v>1060</v>
      </c>
      <c r="F91" s="14" t="s">
        <v>1069</v>
      </c>
    </row>
    <row r="92" spans="1:6" ht="38.25">
      <c r="A92" s="10" t="s">
        <v>1058</v>
      </c>
      <c r="B92" s="15" t="s">
        <v>188</v>
      </c>
      <c r="C92" s="13" t="s">
        <v>1074</v>
      </c>
      <c r="D92" s="15" t="s">
        <v>243</v>
      </c>
      <c r="E92" s="12" t="s">
        <v>1060</v>
      </c>
      <c r="F92" s="14" t="s">
        <v>1075</v>
      </c>
    </row>
    <row r="93" spans="1:6" ht="25.5">
      <c r="A93" s="10" t="s">
        <v>1058</v>
      </c>
      <c r="B93" s="15" t="s">
        <v>190</v>
      </c>
      <c r="C93" s="13" t="s">
        <v>1076</v>
      </c>
      <c r="D93" s="15" t="s">
        <v>185</v>
      </c>
      <c r="E93" s="12" t="s">
        <v>1060</v>
      </c>
      <c r="F93" s="14" t="s">
        <v>1075</v>
      </c>
    </row>
    <row r="94" spans="1:6" ht="25.5">
      <c r="A94" s="10" t="s">
        <v>1058</v>
      </c>
      <c r="B94" s="15" t="s">
        <v>192</v>
      </c>
      <c r="C94" s="13" t="s">
        <v>1077</v>
      </c>
      <c r="D94" s="15" t="s">
        <v>249</v>
      </c>
      <c r="E94" s="12" t="s">
        <v>1060</v>
      </c>
      <c r="F94" s="14" t="s">
        <v>1075</v>
      </c>
    </row>
    <row r="95" spans="1:6" ht="25.5">
      <c r="A95" s="10" t="s">
        <v>1058</v>
      </c>
      <c r="B95" s="15" t="s">
        <v>194</v>
      </c>
      <c r="C95" s="13" t="s">
        <v>1078</v>
      </c>
      <c r="D95" s="15" t="s">
        <v>252</v>
      </c>
      <c r="E95" s="12" t="s">
        <v>1060</v>
      </c>
      <c r="F95" s="14" t="s">
        <v>1075</v>
      </c>
    </row>
    <row r="96" spans="1:6" ht="25.5">
      <c r="A96" s="10" t="s">
        <v>1058</v>
      </c>
      <c r="B96" s="15" t="s">
        <v>1079</v>
      </c>
      <c r="C96" s="13" t="s">
        <v>1080</v>
      </c>
      <c r="D96" s="15" t="s">
        <v>256</v>
      </c>
      <c r="E96" s="12" t="s">
        <v>1060</v>
      </c>
      <c r="F96" s="14" t="s">
        <v>1075</v>
      </c>
    </row>
    <row r="97" spans="1:6" ht="25.5">
      <c r="A97" s="10" t="s">
        <v>1058</v>
      </c>
      <c r="B97" s="15" t="s">
        <v>1081</v>
      </c>
      <c r="C97" s="13" t="s">
        <v>1082</v>
      </c>
      <c r="D97" s="15" t="s">
        <v>258</v>
      </c>
      <c r="E97" s="12" t="s">
        <v>1060</v>
      </c>
      <c r="F97" s="14" t="s">
        <v>1075</v>
      </c>
    </row>
    <row r="98" spans="1:6" ht="51">
      <c r="A98" s="10" t="s">
        <v>1058</v>
      </c>
      <c r="B98" s="15" t="s">
        <v>1083</v>
      </c>
      <c r="C98" s="13" t="s">
        <v>1084</v>
      </c>
      <c r="D98" s="15" t="s">
        <v>261</v>
      </c>
      <c r="E98" s="12" t="s">
        <v>1060</v>
      </c>
      <c r="F98" s="14" t="s">
        <v>1085</v>
      </c>
    </row>
    <row r="99" spans="1:6" ht="25.5">
      <c r="A99" s="10" t="s">
        <v>1058</v>
      </c>
      <c r="B99" s="15" t="s">
        <v>882</v>
      </c>
      <c r="C99" s="13" t="s">
        <v>1086</v>
      </c>
      <c r="D99" s="15" t="s">
        <v>1087</v>
      </c>
      <c r="E99" s="12" t="s">
        <v>1060</v>
      </c>
      <c r="F99" s="14" t="s">
        <v>1088</v>
      </c>
    </row>
    <row r="100" spans="1:6" ht="25.5">
      <c r="A100" s="10" t="s">
        <v>1058</v>
      </c>
      <c r="B100" s="15" t="s">
        <v>886</v>
      </c>
      <c r="C100" s="13" t="s">
        <v>1089</v>
      </c>
      <c r="D100" s="15" t="s">
        <v>624</v>
      </c>
      <c r="E100" s="12" t="s">
        <v>1060</v>
      </c>
      <c r="F100" s="14" t="s">
        <v>1088</v>
      </c>
    </row>
    <row r="101" spans="1:6" ht="25.5">
      <c r="A101" s="10" t="s">
        <v>1090</v>
      </c>
      <c r="B101" s="15" t="s">
        <v>980</v>
      </c>
      <c r="C101" s="13" t="s">
        <v>1091</v>
      </c>
      <c r="D101" s="15" t="s">
        <v>207</v>
      </c>
      <c r="E101" s="14" t="s">
        <v>1092</v>
      </c>
      <c r="F101" s="13"/>
    </row>
    <row r="102" spans="1:6" ht="25.5">
      <c r="A102" s="10" t="s">
        <v>1090</v>
      </c>
      <c r="B102" s="15" t="s">
        <v>838</v>
      </c>
      <c r="C102" s="13" t="s">
        <v>1093</v>
      </c>
      <c r="D102" s="15" t="s">
        <v>214</v>
      </c>
      <c r="E102" s="14" t="s">
        <v>1092</v>
      </c>
      <c r="F102" s="13"/>
    </row>
    <row r="103" spans="1:6" ht="38.25">
      <c r="A103" s="10" t="s">
        <v>1090</v>
      </c>
      <c r="B103" s="15" t="s">
        <v>851</v>
      </c>
      <c r="C103" s="13" t="s">
        <v>1094</v>
      </c>
      <c r="D103" s="15" t="s">
        <v>931</v>
      </c>
      <c r="E103" s="14" t="s">
        <v>1092</v>
      </c>
      <c r="F103" s="13"/>
    </row>
    <row r="104" spans="1:6" ht="25.5">
      <c r="A104" s="10" t="s">
        <v>1090</v>
      </c>
      <c r="B104" s="15" t="s">
        <v>205</v>
      </c>
      <c r="C104" s="13" t="s">
        <v>1095</v>
      </c>
      <c r="D104" s="15" t="s">
        <v>223</v>
      </c>
      <c r="E104" s="14" t="s">
        <v>1096</v>
      </c>
      <c r="F104" s="13"/>
    </row>
    <row r="105" spans="1:6" ht="25.5">
      <c r="A105" s="10" t="s">
        <v>1090</v>
      </c>
      <c r="B105" s="15" t="s">
        <v>869</v>
      </c>
      <c r="C105" s="13" t="s">
        <v>1097</v>
      </c>
      <c r="D105" s="15" t="s">
        <v>225</v>
      </c>
      <c r="E105" s="14" t="s">
        <v>1096</v>
      </c>
      <c r="F105" s="13"/>
    </row>
    <row r="106" spans="1:6" ht="25.5">
      <c r="A106" s="10" t="s">
        <v>1090</v>
      </c>
      <c r="B106" s="15" t="s">
        <v>987</v>
      </c>
      <c r="C106" s="13" t="s">
        <v>1098</v>
      </c>
      <c r="D106" s="15" t="s">
        <v>228</v>
      </c>
      <c r="E106" s="14" t="s">
        <v>1096</v>
      </c>
      <c r="F106" s="13"/>
    </row>
    <row r="107" spans="1:6" ht="25.5">
      <c r="A107" s="10" t="s">
        <v>1090</v>
      </c>
      <c r="B107" s="15" t="s">
        <v>990</v>
      </c>
      <c r="C107" s="13" t="s">
        <v>1099</v>
      </c>
      <c r="D107" s="15" t="s">
        <v>233</v>
      </c>
      <c r="E107" s="14" t="s">
        <v>1100</v>
      </c>
      <c r="F107" s="13"/>
    </row>
    <row r="108" spans="1:6" ht="25.5">
      <c r="A108" s="10" t="s">
        <v>1090</v>
      </c>
      <c r="B108" s="15" t="s">
        <v>992</v>
      </c>
      <c r="C108" s="13" t="s">
        <v>1101</v>
      </c>
      <c r="D108" s="15" t="s">
        <v>236</v>
      </c>
      <c r="E108" s="14" t="s">
        <v>1100</v>
      </c>
      <c r="F108" s="13"/>
    </row>
    <row r="109" spans="1:6" ht="25.5">
      <c r="A109" s="10" t="s">
        <v>1090</v>
      </c>
      <c r="B109" s="15" t="s">
        <v>994</v>
      </c>
      <c r="C109" s="13" t="s">
        <v>1102</v>
      </c>
      <c r="D109" s="15" t="s">
        <v>238</v>
      </c>
      <c r="E109" s="14" t="s">
        <v>1100</v>
      </c>
      <c r="F109" s="13"/>
    </row>
    <row r="110" spans="1:6" ht="25.5">
      <c r="A110" s="10" t="s">
        <v>1090</v>
      </c>
      <c r="B110" s="15" t="s">
        <v>997</v>
      </c>
      <c r="C110" s="13" t="s">
        <v>1103</v>
      </c>
      <c r="D110" s="15" t="s">
        <v>241</v>
      </c>
      <c r="E110" s="14" t="s">
        <v>1100</v>
      </c>
      <c r="F110" s="13"/>
    </row>
    <row r="111" spans="1:6" ht="25.5">
      <c r="A111" s="10" t="s">
        <v>1090</v>
      </c>
      <c r="B111" s="15" t="s">
        <v>999</v>
      </c>
      <c r="C111" s="13" t="s">
        <v>1104</v>
      </c>
      <c r="D111" s="15" t="s">
        <v>185</v>
      </c>
      <c r="E111" s="14" t="s">
        <v>1105</v>
      </c>
      <c r="F111" s="13"/>
    </row>
    <row r="112" spans="1:6" ht="25.5">
      <c r="A112" s="10" t="s">
        <v>1090</v>
      </c>
      <c r="B112" s="15" t="s">
        <v>183</v>
      </c>
      <c r="C112" s="13" t="s">
        <v>1106</v>
      </c>
      <c r="D112" s="15" t="s">
        <v>249</v>
      </c>
      <c r="E112" s="14" t="s">
        <v>1105</v>
      </c>
      <c r="F112" s="13"/>
    </row>
    <row r="113" spans="1:6" ht="25.5">
      <c r="A113" s="10" t="s">
        <v>1090</v>
      </c>
      <c r="B113" s="15" t="s">
        <v>188</v>
      </c>
      <c r="C113" s="13" t="s">
        <v>1107</v>
      </c>
      <c r="D113" s="15" t="s">
        <v>252</v>
      </c>
      <c r="E113" s="14" t="s">
        <v>1105</v>
      </c>
      <c r="F113" s="13"/>
    </row>
    <row r="114" spans="1:6" ht="25.5">
      <c r="A114" s="10" t="s">
        <v>1090</v>
      </c>
      <c r="B114" s="15" t="s">
        <v>190</v>
      </c>
      <c r="C114" s="13" t="s">
        <v>1108</v>
      </c>
      <c r="D114" s="15" t="s">
        <v>258</v>
      </c>
      <c r="E114" s="14" t="s">
        <v>1109</v>
      </c>
      <c r="F114" s="13"/>
    </row>
    <row r="115" spans="1:6" ht="25.5">
      <c r="A115" s="10" t="s">
        <v>1090</v>
      </c>
      <c r="B115" s="15" t="s">
        <v>192</v>
      </c>
      <c r="C115" s="13" t="s">
        <v>1110</v>
      </c>
      <c r="D115" s="15" t="s">
        <v>1087</v>
      </c>
      <c r="E115" s="14" t="s">
        <v>1109</v>
      </c>
      <c r="F115" s="13"/>
    </row>
    <row r="116" spans="1:6" ht="25.5">
      <c r="A116" s="10" t="s">
        <v>1090</v>
      </c>
      <c r="B116" s="15" t="s">
        <v>194</v>
      </c>
      <c r="C116" s="13" t="s">
        <v>1111</v>
      </c>
      <c r="D116" s="15" t="s">
        <v>637</v>
      </c>
      <c r="E116" s="14" t="s">
        <v>1109</v>
      </c>
      <c r="F116" s="13"/>
    </row>
    <row r="117" spans="1:6" ht="25.5">
      <c r="A117" s="10" t="s">
        <v>1090</v>
      </c>
      <c r="B117" s="15" t="s">
        <v>1079</v>
      </c>
      <c r="C117" s="13" t="s">
        <v>1112</v>
      </c>
      <c r="D117" s="15" t="s">
        <v>651</v>
      </c>
      <c r="E117" s="14" t="s">
        <v>1113</v>
      </c>
      <c r="F117" s="13"/>
    </row>
    <row r="118" spans="1:6" ht="25.5">
      <c r="A118" s="10" t="s">
        <v>1090</v>
      </c>
      <c r="B118" s="15" t="s">
        <v>1081</v>
      </c>
      <c r="C118" s="13" t="s">
        <v>1114</v>
      </c>
      <c r="D118" s="15" t="s">
        <v>671</v>
      </c>
      <c r="E118" s="14" t="s">
        <v>1113</v>
      </c>
      <c r="F118" s="13"/>
    </row>
    <row r="119" spans="1:6" ht="25.5">
      <c r="A119" s="10" t="s">
        <v>1090</v>
      </c>
      <c r="B119" s="15" t="s">
        <v>1083</v>
      </c>
      <c r="C119" s="13" t="s">
        <v>1115</v>
      </c>
      <c r="D119" s="15" t="s">
        <v>679</v>
      </c>
      <c r="E119" s="14" t="s">
        <v>1113</v>
      </c>
      <c r="F119" s="13"/>
    </row>
    <row r="120" spans="1:6" ht="38.25">
      <c r="A120" s="10" t="s">
        <v>1090</v>
      </c>
      <c r="B120" s="15" t="s">
        <v>882</v>
      </c>
      <c r="C120" s="13" t="s">
        <v>1116</v>
      </c>
      <c r="D120" s="15" t="s">
        <v>1117</v>
      </c>
      <c r="E120" s="14" t="s">
        <v>1118</v>
      </c>
      <c r="F120" s="13"/>
    </row>
    <row r="121" spans="1:6" ht="38.25">
      <c r="A121" s="10" t="s">
        <v>1090</v>
      </c>
      <c r="B121" s="15" t="s">
        <v>886</v>
      </c>
      <c r="C121" s="13" t="s">
        <v>1119</v>
      </c>
      <c r="D121" s="15" t="s">
        <v>1120</v>
      </c>
      <c r="E121" s="14" t="s">
        <v>1118</v>
      </c>
      <c r="F121" s="13"/>
    </row>
    <row r="122" spans="1:6" ht="25.5">
      <c r="A122" s="10" t="s">
        <v>1090</v>
      </c>
      <c r="B122" s="15" t="s">
        <v>891</v>
      </c>
      <c r="C122" s="13" t="s">
        <v>1121</v>
      </c>
      <c r="D122" s="15" t="s">
        <v>687</v>
      </c>
      <c r="E122" s="14" t="s">
        <v>1118</v>
      </c>
      <c r="F122" s="13"/>
    </row>
    <row r="123" spans="1:6" ht="25.5">
      <c r="A123" s="10" t="s">
        <v>1090</v>
      </c>
      <c r="B123" s="15" t="s">
        <v>894</v>
      </c>
      <c r="C123" s="13" t="s">
        <v>1122</v>
      </c>
      <c r="D123" s="15" t="s">
        <v>716</v>
      </c>
      <c r="E123" s="14" t="s">
        <v>1123</v>
      </c>
      <c r="F123" s="13"/>
    </row>
    <row r="124" spans="1:6" ht="25.5">
      <c r="A124" s="10" t="s">
        <v>1090</v>
      </c>
      <c r="B124" s="15" t="s">
        <v>1124</v>
      </c>
      <c r="C124" s="13" t="s">
        <v>1125</v>
      </c>
      <c r="D124" s="15" t="s">
        <v>728</v>
      </c>
      <c r="E124" s="14" t="s">
        <v>1123</v>
      </c>
      <c r="F124" s="13"/>
    </row>
    <row r="125" spans="1:6" ht="25.5">
      <c r="A125" s="10" t="s">
        <v>1090</v>
      </c>
      <c r="B125" s="15" t="s">
        <v>264</v>
      </c>
      <c r="C125" s="13" t="s">
        <v>1126</v>
      </c>
      <c r="D125" s="15" t="s">
        <v>736</v>
      </c>
      <c r="E125" s="14" t="s">
        <v>1123</v>
      </c>
      <c r="F125" s="13"/>
    </row>
    <row r="126" spans="1:6" ht="25.5">
      <c r="A126" s="10" t="s">
        <v>1090</v>
      </c>
      <c r="B126" s="15" t="s">
        <v>275</v>
      </c>
      <c r="C126" s="13" t="s">
        <v>1127</v>
      </c>
      <c r="D126" s="15" t="s">
        <v>754</v>
      </c>
      <c r="E126" s="14" t="s">
        <v>1123</v>
      </c>
      <c r="F126" s="13"/>
    </row>
    <row r="127" spans="1:6" ht="38.25">
      <c r="A127" s="10" t="s">
        <v>1090</v>
      </c>
      <c r="B127" s="15" t="s">
        <v>283</v>
      </c>
      <c r="C127" s="13" t="s">
        <v>1128</v>
      </c>
      <c r="D127" s="15" t="s">
        <v>1129</v>
      </c>
      <c r="E127" s="14" t="s">
        <v>1130</v>
      </c>
      <c r="F127" s="13"/>
    </row>
    <row r="128" spans="1:6" ht="25.5">
      <c r="A128" s="10" t="s">
        <v>1090</v>
      </c>
      <c r="B128" s="15" t="s">
        <v>292</v>
      </c>
      <c r="C128" s="13" t="s">
        <v>1131</v>
      </c>
      <c r="D128" s="15" t="s">
        <v>1132</v>
      </c>
      <c r="E128" s="14" t="s">
        <v>1130</v>
      </c>
      <c r="F128" s="13"/>
    </row>
    <row r="129" spans="1:6" ht="51">
      <c r="A129" s="10" t="s">
        <v>1090</v>
      </c>
      <c r="B129" s="15" t="s">
        <v>1133</v>
      </c>
      <c r="C129" s="13" t="s">
        <v>1134</v>
      </c>
      <c r="D129" s="15" t="s">
        <v>1135</v>
      </c>
      <c r="E129" s="14" t="s">
        <v>1130</v>
      </c>
      <c r="F129" s="13"/>
    </row>
    <row r="130" spans="1:6" ht="25.5">
      <c r="A130" s="10" t="s">
        <v>1090</v>
      </c>
      <c r="B130" s="15" t="s">
        <v>270</v>
      </c>
      <c r="C130" s="13" t="s">
        <v>1136</v>
      </c>
      <c r="D130" s="15" t="s">
        <v>768</v>
      </c>
      <c r="E130" s="14" t="s">
        <v>1130</v>
      </c>
      <c r="F130" s="13"/>
    </row>
    <row r="131" spans="1:6" ht="25.5">
      <c r="A131" s="10" t="s">
        <v>1090</v>
      </c>
      <c r="B131" s="15" t="s">
        <v>909</v>
      </c>
      <c r="C131" s="13" t="s">
        <v>1137</v>
      </c>
      <c r="D131" s="15" t="s">
        <v>793</v>
      </c>
      <c r="E131" s="14" t="s">
        <v>1130</v>
      </c>
      <c r="F131" s="13"/>
    </row>
    <row r="132" spans="1:6" ht="38.25">
      <c r="A132" s="10" t="s">
        <v>1090</v>
      </c>
      <c r="B132" s="15" t="s">
        <v>914</v>
      </c>
      <c r="C132" s="13" t="s">
        <v>1138</v>
      </c>
      <c r="D132" s="15" t="s">
        <v>800</v>
      </c>
      <c r="E132" s="14" t="s">
        <v>1139</v>
      </c>
      <c r="F132" s="13"/>
    </row>
    <row r="133" spans="1:6" ht="38.25">
      <c r="A133" s="10" t="s">
        <v>1090</v>
      </c>
      <c r="B133" s="15" t="s">
        <v>1140</v>
      </c>
      <c r="C133" s="13" t="s">
        <v>1141</v>
      </c>
      <c r="D133" s="15" t="s">
        <v>806</v>
      </c>
      <c r="E133" s="14" t="s">
        <v>1139</v>
      </c>
      <c r="F133" s="13"/>
    </row>
    <row r="134" spans="1:6" ht="25.5">
      <c r="A134" s="10" t="s">
        <v>1090</v>
      </c>
      <c r="B134" s="15" t="s">
        <v>1142</v>
      </c>
      <c r="C134" s="13" t="s">
        <v>1143</v>
      </c>
      <c r="D134" s="15" t="s">
        <v>818</v>
      </c>
      <c r="E134" s="14" t="s">
        <v>1139</v>
      </c>
      <c r="F134" s="13"/>
    </row>
    <row r="135" spans="1:6" ht="38.25">
      <c r="A135" s="10" t="s">
        <v>1090</v>
      </c>
      <c r="B135" s="15" t="s">
        <v>1144</v>
      </c>
      <c r="C135" s="13" t="s">
        <v>1145</v>
      </c>
      <c r="D135" s="15" t="s">
        <v>1146</v>
      </c>
      <c r="E135" s="14" t="s">
        <v>1139</v>
      </c>
      <c r="F135" s="13"/>
    </row>
    <row r="136" spans="1:6" ht="38.25">
      <c r="A136" s="10" t="s">
        <v>1147</v>
      </c>
      <c r="B136" s="15" t="s">
        <v>980</v>
      </c>
      <c r="C136" s="13" t="s">
        <v>1148</v>
      </c>
      <c r="D136" s="15" t="s">
        <v>1149</v>
      </c>
      <c r="E136" s="12" t="s">
        <v>1150</v>
      </c>
      <c r="F136" s="14" t="s">
        <v>1151</v>
      </c>
    </row>
    <row r="137" spans="1:6" ht="51">
      <c r="A137" s="10" t="s">
        <v>1147</v>
      </c>
      <c r="B137" s="15" t="s">
        <v>838</v>
      </c>
      <c r="C137" s="13" t="s">
        <v>1152</v>
      </c>
      <c r="D137" s="15" t="s">
        <v>1153</v>
      </c>
      <c r="E137" s="12" t="s">
        <v>1150</v>
      </c>
      <c r="F137" s="14" t="s">
        <v>1154</v>
      </c>
    </row>
    <row r="138" spans="1:6" ht="51">
      <c r="A138" s="10" t="s">
        <v>1147</v>
      </c>
      <c r="B138" s="15" t="s">
        <v>851</v>
      </c>
      <c r="C138" s="13" t="s">
        <v>1155</v>
      </c>
      <c r="D138" s="15" t="s">
        <v>207</v>
      </c>
      <c r="E138" s="12" t="s">
        <v>1150</v>
      </c>
      <c r="F138" s="14" t="s">
        <v>1154</v>
      </c>
    </row>
    <row r="139" spans="1:6" ht="51">
      <c r="A139" s="10" t="s">
        <v>1147</v>
      </c>
      <c r="B139" s="15" t="s">
        <v>205</v>
      </c>
      <c r="C139" s="13" t="s">
        <v>1156</v>
      </c>
      <c r="D139" s="15" t="s">
        <v>211</v>
      </c>
      <c r="E139" s="12" t="s">
        <v>1150</v>
      </c>
      <c r="F139" s="14" t="s">
        <v>1154</v>
      </c>
    </row>
    <row r="140" spans="1:6" ht="51">
      <c r="A140" s="10" t="s">
        <v>1147</v>
      </c>
      <c r="B140" s="15" t="s">
        <v>869</v>
      </c>
      <c r="C140" s="13" t="s">
        <v>1157</v>
      </c>
      <c r="D140" s="15" t="s">
        <v>214</v>
      </c>
      <c r="E140" s="12" t="s">
        <v>1150</v>
      </c>
      <c r="F140" s="14" t="s">
        <v>1158</v>
      </c>
    </row>
    <row r="141" spans="1:6" ht="51">
      <c r="A141" s="10" t="s">
        <v>1147</v>
      </c>
      <c r="B141" s="15" t="s">
        <v>987</v>
      </c>
      <c r="C141" s="13" t="s">
        <v>1159</v>
      </c>
      <c r="D141" s="15" t="s">
        <v>217</v>
      </c>
      <c r="E141" s="12" t="s">
        <v>1150</v>
      </c>
      <c r="F141" s="14" t="s">
        <v>1158</v>
      </c>
    </row>
    <row r="142" spans="1:6" ht="51">
      <c r="A142" s="10" t="s">
        <v>1147</v>
      </c>
      <c r="B142" s="15" t="s">
        <v>990</v>
      </c>
      <c r="C142" s="13" t="s">
        <v>1160</v>
      </c>
      <c r="D142" s="15" t="s">
        <v>931</v>
      </c>
      <c r="E142" s="12" t="s">
        <v>1150</v>
      </c>
      <c r="F142" s="14" t="s">
        <v>1158</v>
      </c>
    </row>
    <row r="143" spans="1:6" ht="51">
      <c r="A143" s="10" t="s">
        <v>1147</v>
      </c>
      <c r="B143" s="15" t="s">
        <v>992</v>
      </c>
      <c r="C143" s="13" t="s">
        <v>1161</v>
      </c>
      <c r="D143" s="15" t="s">
        <v>219</v>
      </c>
      <c r="E143" s="12" t="s">
        <v>1150</v>
      </c>
      <c r="F143" s="14" t="s">
        <v>1158</v>
      </c>
    </row>
    <row r="144" spans="1:6" ht="89.25">
      <c r="A144" s="10" t="s">
        <v>1147</v>
      </c>
      <c r="B144" s="15" t="s">
        <v>994</v>
      </c>
      <c r="C144" s="13" t="s">
        <v>1162</v>
      </c>
      <c r="D144" s="15" t="s">
        <v>223</v>
      </c>
      <c r="E144" s="12" t="s">
        <v>1150</v>
      </c>
      <c r="F144" s="14" t="s">
        <v>1163</v>
      </c>
    </row>
    <row r="145" spans="1:6" ht="89.25">
      <c r="A145" s="10" t="s">
        <v>1147</v>
      </c>
      <c r="B145" s="15" t="s">
        <v>997</v>
      </c>
      <c r="C145" s="13" t="s">
        <v>1164</v>
      </c>
      <c r="D145" s="15" t="s">
        <v>225</v>
      </c>
      <c r="E145" s="12" t="s">
        <v>1150</v>
      </c>
      <c r="F145" s="14" t="s">
        <v>1163</v>
      </c>
    </row>
    <row r="146" spans="1:6" ht="63.75">
      <c r="A146" s="10" t="s">
        <v>1147</v>
      </c>
      <c r="B146" s="15" t="s">
        <v>999</v>
      </c>
      <c r="C146" s="13" t="s">
        <v>1165</v>
      </c>
      <c r="D146" s="15" t="s">
        <v>228</v>
      </c>
      <c r="E146" s="12" t="s">
        <v>1150</v>
      </c>
      <c r="F146" s="14" t="s">
        <v>1166</v>
      </c>
    </row>
    <row r="147" spans="1:6" ht="63.75">
      <c r="A147" s="10" t="s">
        <v>1147</v>
      </c>
      <c r="B147" s="15" t="s">
        <v>183</v>
      </c>
      <c r="C147" s="13" t="s">
        <v>1167</v>
      </c>
      <c r="D147" s="15" t="s">
        <v>230</v>
      </c>
      <c r="E147" s="12" t="s">
        <v>1150</v>
      </c>
      <c r="F147" s="14" t="s">
        <v>1166</v>
      </c>
    </row>
    <row r="148" spans="1:6" ht="38.25">
      <c r="A148" s="10" t="s">
        <v>1147</v>
      </c>
      <c r="B148" s="15" t="s">
        <v>188</v>
      </c>
      <c r="C148" s="13" t="s">
        <v>1168</v>
      </c>
      <c r="D148" s="15" t="s">
        <v>233</v>
      </c>
      <c r="E148" s="12" t="s">
        <v>1150</v>
      </c>
      <c r="F148" s="14" t="s">
        <v>1169</v>
      </c>
    </row>
    <row r="149" spans="1:6" ht="38.25">
      <c r="A149" s="10" t="s">
        <v>1147</v>
      </c>
      <c r="B149" s="15" t="s">
        <v>190</v>
      </c>
      <c r="C149" s="13" t="s">
        <v>1170</v>
      </c>
      <c r="D149" s="15" t="s">
        <v>236</v>
      </c>
      <c r="E149" s="12" t="s">
        <v>1150</v>
      </c>
      <c r="F149" s="14" t="s">
        <v>1169</v>
      </c>
    </row>
    <row r="150" spans="1:6" ht="89.25">
      <c r="A150" s="10" t="s">
        <v>1147</v>
      </c>
      <c r="B150" s="15" t="s">
        <v>192</v>
      </c>
      <c r="C150" s="13" t="s">
        <v>1171</v>
      </c>
      <c r="D150" s="15" t="s">
        <v>238</v>
      </c>
      <c r="E150" s="12" t="s">
        <v>1150</v>
      </c>
      <c r="F150" s="14" t="s">
        <v>1172</v>
      </c>
    </row>
    <row r="151" spans="1:6" ht="51">
      <c r="A151" s="10" t="s">
        <v>1147</v>
      </c>
      <c r="B151" s="15" t="s">
        <v>194</v>
      </c>
      <c r="C151" s="13" t="s">
        <v>1173</v>
      </c>
      <c r="D151" s="15" t="s">
        <v>241</v>
      </c>
      <c r="E151" s="12" t="s">
        <v>1150</v>
      </c>
      <c r="F151" s="14" t="s">
        <v>1174</v>
      </c>
    </row>
    <row r="152" spans="1:6" ht="51">
      <c r="A152" s="10" t="s">
        <v>1175</v>
      </c>
      <c r="B152" s="15" t="s">
        <v>980</v>
      </c>
      <c r="C152" s="13" t="s">
        <v>1176</v>
      </c>
      <c r="D152" s="15" t="s">
        <v>185</v>
      </c>
      <c r="E152" s="12" t="s">
        <v>1177</v>
      </c>
      <c r="F152" s="14" t="s">
        <v>1178</v>
      </c>
    </row>
    <row r="153" spans="1:6" ht="51">
      <c r="A153" s="10" t="s">
        <v>1175</v>
      </c>
      <c r="B153" s="15" t="s">
        <v>838</v>
      </c>
      <c r="C153" s="13" t="s">
        <v>1179</v>
      </c>
      <c r="D153" s="15" t="s">
        <v>185</v>
      </c>
      <c r="E153" s="12" t="s">
        <v>1177</v>
      </c>
      <c r="F153" s="14" t="s">
        <v>1178</v>
      </c>
    </row>
    <row r="154" spans="1:6" ht="51">
      <c r="A154" s="10" t="s">
        <v>1175</v>
      </c>
      <c r="B154" s="15" t="s">
        <v>851</v>
      </c>
      <c r="C154" s="13" t="s">
        <v>1180</v>
      </c>
      <c r="D154" s="15" t="s">
        <v>249</v>
      </c>
      <c r="E154" s="12" t="s">
        <v>1177</v>
      </c>
      <c r="F154" s="14" t="s">
        <v>1178</v>
      </c>
    </row>
    <row r="155" spans="1:6" ht="51">
      <c r="A155" s="10" t="s">
        <v>1175</v>
      </c>
      <c r="B155" s="15" t="s">
        <v>205</v>
      </c>
      <c r="C155" s="13" t="s">
        <v>1181</v>
      </c>
      <c r="D155" s="15" t="s">
        <v>249</v>
      </c>
      <c r="E155" s="12" t="s">
        <v>1177</v>
      </c>
      <c r="F155" s="14" t="s">
        <v>1178</v>
      </c>
    </row>
    <row r="156" spans="1:6" ht="51">
      <c r="A156" s="10" t="s">
        <v>1175</v>
      </c>
      <c r="B156" s="15" t="s">
        <v>869</v>
      </c>
      <c r="C156" s="13" t="s">
        <v>1182</v>
      </c>
      <c r="D156" s="15" t="s">
        <v>252</v>
      </c>
      <c r="E156" s="12" t="s">
        <v>1177</v>
      </c>
      <c r="F156" s="14" t="s">
        <v>1178</v>
      </c>
    </row>
    <row r="157" spans="1:6" ht="51">
      <c r="A157" s="10" t="s">
        <v>1175</v>
      </c>
      <c r="B157" s="15" t="s">
        <v>987</v>
      </c>
      <c r="C157" s="13" t="s">
        <v>1183</v>
      </c>
      <c r="D157" s="15" t="s">
        <v>256</v>
      </c>
      <c r="E157" s="12" t="s">
        <v>1177</v>
      </c>
      <c r="F157" s="14" t="s">
        <v>1184</v>
      </c>
    </row>
    <row r="158" spans="1:6" ht="51">
      <c r="A158" s="10" t="s">
        <v>1175</v>
      </c>
      <c r="B158" s="15" t="s">
        <v>990</v>
      </c>
      <c r="C158" s="13" t="s">
        <v>1185</v>
      </c>
      <c r="D158" s="15" t="s">
        <v>258</v>
      </c>
      <c r="E158" s="12" t="s">
        <v>1177</v>
      </c>
      <c r="F158" s="14" t="s">
        <v>1184</v>
      </c>
    </row>
    <row r="159" spans="1:6" ht="51">
      <c r="A159" s="10" t="s">
        <v>1175</v>
      </c>
      <c r="B159" s="15" t="s">
        <v>992</v>
      </c>
      <c r="C159" s="13" t="s">
        <v>1186</v>
      </c>
      <c r="D159" s="15" t="s">
        <v>258</v>
      </c>
      <c r="E159" s="12" t="s">
        <v>1177</v>
      </c>
      <c r="F159" s="14" t="s">
        <v>1184</v>
      </c>
    </row>
    <row r="160" spans="1:6" ht="51">
      <c r="A160" s="10" t="s">
        <v>1175</v>
      </c>
      <c r="B160" s="15" t="s">
        <v>994</v>
      </c>
      <c r="C160" s="13" t="s">
        <v>1187</v>
      </c>
      <c r="D160" s="15" t="s">
        <v>261</v>
      </c>
      <c r="E160" s="12" t="s">
        <v>1177</v>
      </c>
      <c r="F160" s="14" t="s">
        <v>1184</v>
      </c>
    </row>
    <row r="161" spans="1:6" ht="51">
      <c r="A161" s="10" t="s">
        <v>1175</v>
      </c>
      <c r="B161" s="15" t="s">
        <v>997</v>
      </c>
      <c r="C161" s="13" t="s">
        <v>1188</v>
      </c>
      <c r="D161" s="15" t="s">
        <v>261</v>
      </c>
      <c r="E161" s="12" t="s">
        <v>1177</v>
      </c>
      <c r="F161" s="14" t="s">
        <v>1184</v>
      </c>
    </row>
    <row r="162" spans="1:6" ht="51">
      <c r="A162" s="10" t="s">
        <v>1175</v>
      </c>
      <c r="B162" s="15" t="s">
        <v>999</v>
      </c>
      <c r="C162" s="13" t="s">
        <v>1189</v>
      </c>
      <c r="D162" s="15" t="s">
        <v>1087</v>
      </c>
      <c r="E162" s="12" t="s">
        <v>1177</v>
      </c>
      <c r="F162" s="14" t="s">
        <v>1184</v>
      </c>
    </row>
    <row r="163" spans="1:6" ht="51">
      <c r="A163" s="10" t="s">
        <v>1175</v>
      </c>
      <c r="B163" s="15" t="s">
        <v>183</v>
      </c>
      <c r="C163" s="13" t="s">
        <v>1190</v>
      </c>
      <c r="D163" s="15" t="s">
        <v>1087</v>
      </c>
      <c r="E163" s="12" t="s">
        <v>1177</v>
      </c>
      <c r="F163" s="14" t="s">
        <v>1184</v>
      </c>
    </row>
    <row r="164" spans="1:6" ht="51">
      <c r="A164" s="10" t="s">
        <v>1175</v>
      </c>
      <c r="B164" s="15" t="s">
        <v>188</v>
      </c>
      <c r="C164" s="13" t="s">
        <v>1191</v>
      </c>
      <c r="D164" s="15" t="s">
        <v>624</v>
      </c>
      <c r="E164" s="12" t="s">
        <v>1177</v>
      </c>
      <c r="F164" s="14" t="s">
        <v>1184</v>
      </c>
    </row>
    <row r="165" spans="1:6" ht="51">
      <c r="A165" s="10" t="s">
        <v>1175</v>
      </c>
      <c r="B165" s="15" t="s">
        <v>190</v>
      </c>
      <c r="C165" s="13" t="s">
        <v>1192</v>
      </c>
      <c r="D165" s="15" t="s">
        <v>624</v>
      </c>
      <c r="E165" s="12" t="s">
        <v>1177</v>
      </c>
      <c r="F165" s="14" t="s">
        <v>1184</v>
      </c>
    </row>
    <row r="166" spans="1:6" ht="51">
      <c r="A166" s="10" t="s">
        <v>1175</v>
      </c>
      <c r="B166" s="15" t="s">
        <v>192</v>
      </c>
      <c r="C166" s="13" t="s">
        <v>1193</v>
      </c>
      <c r="D166" s="15" t="s">
        <v>637</v>
      </c>
      <c r="E166" s="12" t="s">
        <v>1177</v>
      </c>
      <c r="F166" s="14" t="s">
        <v>1184</v>
      </c>
    </row>
    <row r="167" spans="1:6" ht="51">
      <c r="A167" s="10" t="s">
        <v>1175</v>
      </c>
      <c r="B167" s="15" t="s">
        <v>194</v>
      </c>
      <c r="C167" s="13" t="s">
        <v>1194</v>
      </c>
      <c r="D167" s="15" t="s">
        <v>651</v>
      </c>
      <c r="E167" s="12" t="s">
        <v>1177</v>
      </c>
      <c r="F167" s="14" t="s">
        <v>1184</v>
      </c>
    </row>
    <row r="168" spans="1:6" ht="51">
      <c r="A168" s="10" t="s">
        <v>1175</v>
      </c>
      <c r="B168" s="15" t="s">
        <v>1079</v>
      </c>
      <c r="C168" s="13" t="s">
        <v>1195</v>
      </c>
      <c r="D168" s="15" t="s">
        <v>651</v>
      </c>
      <c r="E168" s="12" t="s">
        <v>1177</v>
      </c>
      <c r="F168" s="14" t="s">
        <v>1184</v>
      </c>
    </row>
    <row r="169" spans="1:6" ht="51">
      <c r="A169" s="10" t="s">
        <v>1175</v>
      </c>
      <c r="B169" s="15" t="s">
        <v>1081</v>
      </c>
      <c r="C169" s="13" t="s">
        <v>1196</v>
      </c>
      <c r="D169" s="15" t="s">
        <v>663</v>
      </c>
      <c r="E169" s="12" t="s">
        <v>1177</v>
      </c>
      <c r="F169" s="14" t="s">
        <v>1184</v>
      </c>
    </row>
    <row r="170" spans="1:6" ht="38.25">
      <c r="A170" s="10" t="s">
        <v>1175</v>
      </c>
      <c r="B170" s="15" t="s">
        <v>1083</v>
      </c>
      <c r="C170" s="13" t="s">
        <v>1197</v>
      </c>
      <c r="D170" s="15" t="s">
        <v>663</v>
      </c>
      <c r="E170" s="12" t="s">
        <v>1177</v>
      </c>
      <c r="F170" s="14" t="s">
        <v>1198</v>
      </c>
    </row>
    <row r="171" spans="1:6" ht="38.25">
      <c r="A171" s="10" t="s">
        <v>1175</v>
      </c>
      <c r="B171" s="15" t="s">
        <v>882</v>
      </c>
      <c r="C171" s="13" t="s">
        <v>1199</v>
      </c>
      <c r="D171" s="15" t="s">
        <v>671</v>
      </c>
      <c r="E171" s="12" t="s">
        <v>1177</v>
      </c>
      <c r="F171" s="14" t="s">
        <v>1198</v>
      </c>
    </row>
    <row r="172" spans="1:6" ht="38.25">
      <c r="A172" s="10" t="s">
        <v>1175</v>
      </c>
      <c r="B172" s="15" t="s">
        <v>886</v>
      </c>
      <c r="C172" s="13" t="s">
        <v>1200</v>
      </c>
      <c r="D172" s="15" t="s">
        <v>671</v>
      </c>
      <c r="E172" s="12" t="s">
        <v>1177</v>
      </c>
      <c r="F172" s="14" t="s">
        <v>1198</v>
      </c>
    </row>
    <row r="173" spans="1:6" ht="25.5">
      <c r="A173" s="10" t="s">
        <v>1175</v>
      </c>
      <c r="B173" s="15" t="s">
        <v>891</v>
      </c>
      <c r="C173" s="13" t="s">
        <v>1201</v>
      </c>
      <c r="D173" s="15" t="s">
        <v>679</v>
      </c>
      <c r="E173" s="12" t="s">
        <v>1177</v>
      </c>
      <c r="F173" s="14" t="s">
        <v>1202</v>
      </c>
    </row>
    <row r="174" spans="1:6" ht="25.5">
      <c r="A174" s="10" t="s">
        <v>1175</v>
      </c>
      <c r="B174" s="15" t="s">
        <v>894</v>
      </c>
      <c r="C174" s="13" t="s">
        <v>1203</v>
      </c>
      <c r="D174" s="15" t="s">
        <v>679</v>
      </c>
      <c r="E174" s="12" t="s">
        <v>1177</v>
      </c>
      <c r="F174" s="14" t="s">
        <v>1202</v>
      </c>
    </row>
    <row r="175" spans="1:6" ht="25.5">
      <c r="A175" s="10" t="s">
        <v>1175</v>
      </c>
      <c r="B175" s="15" t="s">
        <v>1124</v>
      </c>
      <c r="C175" s="13" t="s">
        <v>1204</v>
      </c>
      <c r="D175" s="15" t="s">
        <v>1117</v>
      </c>
      <c r="E175" s="12" t="s">
        <v>1177</v>
      </c>
      <c r="F175" s="14" t="s">
        <v>1202</v>
      </c>
    </row>
    <row r="176" spans="1:6" ht="38.25">
      <c r="A176" s="10" t="s">
        <v>1175</v>
      </c>
      <c r="B176" s="15" t="s">
        <v>264</v>
      </c>
      <c r="C176" s="13" t="s">
        <v>1205</v>
      </c>
      <c r="D176" s="15" t="s">
        <v>1117</v>
      </c>
      <c r="E176" s="12" t="s">
        <v>1177</v>
      </c>
      <c r="F176" s="14" t="s">
        <v>1206</v>
      </c>
    </row>
    <row r="177" spans="1:6" ht="38.25">
      <c r="A177" s="10" t="s">
        <v>1175</v>
      </c>
      <c r="B177" s="15" t="s">
        <v>275</v>
      </c>
      <c r="C177" s="13" t="s">
        <v>1207</v>
      </c>
      <c r="D177" s="15" t="s">
        <v>1120</v>
      </c>
      <c r="E177" s="12" t="s">
        <v>1177</v>
      </c>
      <c r="F177" s="14" t="s">
        <v>1206</v>
      </c>
    </row>
    <row r="178" spans="1:6" ht="38.25">
      <c r="A178" s="10" t="s">
        <v>1175</v>
      </c>
      <c r="B178" s="15" t="s">
        <v>283</v>
      </c>
      <c r="C178" s="13" t="s">
        <v>1208</v>
      </c>
      <c r="D178" s="15" t="s">
        <v>1120</v>
      </c>
      <c r="E178" s="12" t="s">
        <v>1177</v>
      </c>
      <c r="F178" s="14" t="s">
        <v>1206</v>
      </c>
    </row>
    <row r="179" spans="1:6" ht="38.25">
      <c r="A179" s="10" t="s">
        <v>1175</v>
      </c>
      <c r="B179" s="15" t="s">
        <v>292</v>
      </c>
      <c r="C179" s="13" t="s">
        <v>1209</v>
      </c>
      <c r="D179" s="15" t="s">
        <v>687</v>
      </c>
      <c r="E179" s="12" t="s">
        <v>1177</v>
      </c>
      <c r="F179" s="14" t="s">
        <v>1206</v>
      </c>
    </row>
    <row r="180" spans="1:6" ht="38.25">
      <c r="A180" s="10" t="s">
        <v>1175</v>
      </c>
      <c r="B180" s="15" t="s">
        <v>1133</v>
      </c>
      <c r="C180" s="13" t="s">
        <v>1210</v>
      </c>
      <c r="D180" s="15" t="s">
        <v>687</v>
      </c>
      <c r="E180" s="12" t="s">
        <v>1177</v>
      </c>
      <c r="F180" s="14" t="s">
        <v>1206</v>
      </c>
    </row>
  </sheetData>
  <sheetProtection algorithmName="SHA-512" hashValue="gKG588NZ0WhxIb/GPNXvuW94PFz/5SWJjANACE9GzO/8GFaDDDLozsMHPFr7/YlpDXbJIMNf0o+FWSwEg+4UbA==" saltValue="JlreUKJFR8GcpJi8P/1WiA==" spinCount="100000" sheet="1" objects="1" scenarios="1" selectLockedCells="1" autoFilter="0" selectUnlockedCells="1"/>
  <mergeCells count="1">
    <mergeCell ref="B1:C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W84"/>
  <sheetViews>
    <sheetView workbookViewId="0">
      <selection activeCell="R13" sqref="R13"/>
    </sheetView>
  </sheetViews>
  <sheetFormatPr defaultColWidth="11.42578125" defaultRowHeight="15"/>
  <cols>
    <col min="1" max="1" width="1.85546875" style="47" customWidth="1"/>
    <col min="2" max="2" width="1.140625" style="47" customWidth="1"/>
    <col min="3" max="3" width="3.42578125" customWidth="1"/>
    <col min="4" max="4" width="2.7109375" customWidth="1"/>
    <col min="6" max="6" width="34.5703125" customWidth="1"/>
    <col min="10" max="10" width="5.7109375" style="47" customWidth="1"/>
    <col min="11" max="11" width="15.42578125" style="47" bestFit="1" customWidth="1"/>
    <col min="12" max="23" width="10.85546875" style="47"/>
  </cols>
  <sheetData>
    <row r="1" spans="2:14" s="47" customFormat="1">
      <c r="B1" s="48"/>
      <c r="C1" s="48"/>
      <c r="D1" s="48"/>
      <c r="E1" s="48"/>
      <c r="F1" s="48"/>
      <c r="G1" s="52"/>
      <c r="H1" s="53"/>
      <c r="I1" s="53"/>
      <c r="J1" s="111"/>
      <c r="K1" s="48"/>
    </row>
    <row r="2" spans="2:14">
      <c r="B2" s="49"/>
      <c r="C2" s="18" t="s">
        <v>1211</v>
      </c>
      <c r="D2" s="18"/>
      <c r="E2" s="18"/>
      <c r="F2" s="18"/>
      <c r="G2" s="19">
        <f>SUM(G3:G8)</f>
        <v>3005.95</v>
      </c>
      <c r="H2" s="33">
        <v>0.71330000000000005</v>
      </c>
      <c r="I2" s="54"/>
      <c r="J2" s="112"/>
      <c r="K2" s="18" t="s">
        <v>1211</v>
      </c>
      <c r="L2" s="18"/>
      <c r="M2" s="19">
        <v>3005.6</v>
      </c>
      <c r="N2" s="20">
        <v>0.71330000000000005</v>
      </c>
    </row>
    <row r="3" spans="2:14">
      <c r="B3" s="48"/>
      <c r="C3" s="55"/>
      <c r="D3" s="106" t="s">
        <v>89</v>
      </c>
      <c r="E3" s="104"/>
      <c r="F3" s="104"/>
      <c r="G3" s="107">
        <v>199.09</v>
      </c>
      <c r="H3" s="105"/>
      <c r="I3" s="56"/>
      <c r="J3" s="111"/>
      <c r="K3" s="21" t="s">
        <v>220</v>
      </c>
      <c r="L3" s="21"/>
      <c r="M3" s="22">
        <v>347.2</v>
      </c>
      <c r="N3" s="23">
        <v>8.2400000000000001E-2</v>
      </c>
    </row>
    <row r="4" spans="2:14">
      <c r="B4" s="48"/>
      <c r="C4" s="55"/>
      <c r="D4" s="106" t="s">
        <v>1212</v>
      </c>
      <c r="E4" s="104"/>
      <c r="F4" s="104"/>
      <c r="G4" s="107">
        <v>1121</v>
      </c>
      <c r="H4" s="105"/>
      <c r="I4" s="56"/>
      <c r="J4" s="111"/>
      <c r="K4" s="24" t="s">
        <v>1213</v>
      </c>
      <c r="L4" s="24"/>
      <c r="M4" s="25">
        <v>161.6</v>
      </c>
      <c r="N4" s="26">
        <v>3.8300000000000001E-2</v>
      </c>
    </row>
    <row r="5" spans="2:14">
      <c r="B5" s="48"/>
      <c r="C5" s="55"/>
      <c r="D5" s="106" t="s">
        <v>1214</v>
      </c>
      <c r="E5" s="104"/>
      <c r="F5" s="104"/>
      <c r="G5" s="107">
        <v>477.44</v>
      </c>
      <c r="H5" s="105"/>
      <c r="I5" s="56"/>
      <c r="J5" s="111"/>
      <c r="K5" s="27" t="s">
        <v>1215</v>
      </c>
      <c r="L5" s="27"/>
      <c r="M5" s="28">
        <v>653.1</v>
      </c>
      <c r="N5" s="29">
        <v>0.155</v>
      </c>
    </row>
    <row r="6" spans="2:14">
      <c r="B6" s="48"/>
      <c r="C6" s="55"/>
      <c r="D6" s="106" t="s">
        <v>1216</v>
      </c>
      <c r="E6" s="104"/>
      <c r="F6" s="104"/>
      <c r="G6" s="107">
        <v>571.57000000000005</v>
      </c>
      <c r="H6" s="105"/>
      <c r="I6" s="56"/>
      <c r="J6" s="111"/>
      <c r="K6" s="30" t="s">
        <v>1217</v>
      </c>
      <c r="L6" s="30"/>
      <c r="M6" s="31">
        <v>45.9</v>
      </c>
      <c r="N6" s="32">
        <v>1.09E-2</v>
      </c>
    </row>
    <row r="7" spans="2:14" ht="15.75">
      <c r="B7" s="48"/>
      <c r="C7" s="55"/>
      <c r="D7" s="106" t="s">
        <v>1218</v>
      </c>
      <c r="E7" s="103"/>
      <c r="F7" s="103"/>
      <c r="G7" s="107">
        <v>583.14</v>
      </c>
      <c r="H7" s="105"/>
      <c r="I7" s="56"/>
      <c r="J7" s="111"/>
      <c r="K7" s="165" t="s">
        <v>1219</v>
      </c>
      <c r="L7" s="165"/>
      <c r="M7" s="113">
        <f>SUM(M2:M6)</f>
        <v>4213.3999999999996</v>
      </c>
      <c r="N7" s="114">
        <f>SUM(N2:N6)</f>
        <v>0.99990000000000012</v>
      </c>
    </row>
    <row r="8" spans="2:14">
      <c r="B8" s="48"/>
      <c r="C8" s="55"/>
      <c r="D8" s="106" t="s">
        <v>1220</v>
      </c>
      <c r="E8" s="103"/>
      <c r="F8" s="103"/>
      <c r="G8" s="107">
        <v>53.71</v>
      </c>
      <c r="H8" s="105"/>
      <c r="I8" s="56"/>
      <c r="J8" s="111"/>
      <c r="K8" s="50"/>
    </row>
    <row r="9" spans="2:14">
      <c r="B9" s="48"/>
      <c r="C9" s="34"/>
      <c r="D9" s="42"/>
      <c r="E9" s="43"/>
      <c r="F9" s="44" t="s">
        <v>1221</v>
      </c>
      <c r="G9" s="45">
        <f>SUM(G3:G8)</f>
        <v>3005.95</v>
      </c>
      <c r="H9" s="46"/>
      <c r="I9" s="46"/>
      <c r="J9" s="112"/>
      <c r="K9" s="50"/>
    </row>
    <row r="10" spans="2:14" s="47" customFormat="1" ht="6" customHeight="1">
      <c r="B10" s="48"/>
      <c r="C10" s="55"/>
      <c r="D10" s="55"/>
      <c r="E10" s="55"/>
      <c r="F10" s="55"/>
      <c r="G10" s="52"/>
      <c r="H10" s="53"/>
      <c r="I10" s="53"/>
      <c r="J10" s="111"/>
      <c r="K10" s="50"/>
    </row>
    <row r="11" spans="2:14">
      <c r="B11" s="49"/>
      <c r="C11" s="21" t="s">
        <v>220</v>
      </c>
      <c r="D11" s="21"/>
      <c r="E11" s="21"/>
      <c r="F11" s="21"/>
      <c r="G11" s="35">
        <f>SUM(G12:G16)</f>
        <v>347.2</v>
      </c>
      <c r="H11" s="36">
        <v>8.2400000000000001E-2</v>
      </c>
      <c r="I11" s="54"/>
      <c r="J11" s="112"/>
      <c r="K11" s="51"/>
    </row>
    <row r="12" spans="2:14" s="47" customFormat="1">
      <c r="B12" s="48"/>
      <c r="C12" s="48"/>
      <c r="D12" s="59" t="s">
        <v>1222</v>
      </c>
      <c r="E12" s="59"/>
      <c r="F12" s="59"/>
      <c r="G12" s="60">
        <v>221.4</v>
      </c>
      <c r="H12" s="57">
        <v>6.2982911193827901E-2</v>
      </c>
      <c r="I12" s="58">
        <v>0.82068008027826422</v>
      </c>
      <c r="J12" s="111"/>
      <c r="K12" s="50"/>
    </row>
    <row r="13" spans="2:14" s="47" customFormat="1">
      <c r="B13" s="48"/>
      <c r="C13" s="48"/>
      <c r="D13" s="59" t="s">
        <v>1223</v>
      </c>
      <c r="E13" s="59"/>
      <c r="F13" s="59"/>
      <c r="G13" s="60">
        <v>63</v>
      </c>
      <c r="H13" s="57">
        <v>9.3650913345715275E-3</v>
      </c>
      <c r="I13" s="58">
        <v>0.12202903553658875</v>
      </c>
      <c r="J13" s="111"/>
      <c r="K13" s="50"/>
    </row>
    <row r="14" spans="2:14" s="47" customFormat="1">
      <c r="B14" s="48"/>
      <c r="C14" s="48"/>
      <c r="D14" s="59" t="s">
        <v>1224</v>
      </c>
      <c r="E14" s="59"/>
      <c r="F14" s="59"/>
      <c r="G14" s="60">
        <v>0</v>
      </c>
      <c r="H14" s="57">
        <v>2.0949756077662742E-3</v>
      </c>
      <c r="I14" s="58">
        <v>2.7297956181662131E-2</v>
      </c>
      <c r="J14" s="111"/>
      <c r="K14" s="50"/>
    </row>
    <row r="15" spans="2:14" s="47" customFormat="1">
      <c r="B15" s="48"/>
      <c r="C15" s="48"/>
      <c r="D15" s="59" t="s">
        <v>1225</v>
      </c>
      <c r="E15" s="59"/>
      <c r="F15" s="59"/>
      <c r="G15" s="60">
        <v>0.2</v>
      </c>
      <c r="H15" s="57">
        <v>1.8007026638180606E-3</v>
      </c>
      <c r="I15" s="58">
        <v>2.3463520162661351E-2</v>
      </c>
      <c r="J15" s="111"/>
      <c r="K15" s="50"/>
    </row>
    <row r="16" spans="2:14" s="47" customFormat="1">
      <c r="B16" s="48"/>
      <c r="C16" s="48"/>
      <c r="D16" s="59" t="s">
        <v>1226</v>
      </c>
      <c r="E16" s="59"/>
      <c r="F16" s="59"/>
      <c r="G16" s="60">
        <v>62.6</v>
      </c>
      <c r="H16" s="57">
        <v>5.010979601788797E-4</v>
      </c>
      <c r="I16" s="58">
        <v>6.5294078408236166E-3</v>
      </c>
      <c r="J16" s="111"/>
      <c r="K16" s="50"/>
    </row>
    <row r="17" spans="2:11">
      <c r="B17" s="48"/>
      <c r="C17" s="48"/>
      <c r="D17" s="42"/>
      <c r="E17" s="43"/>
      <c r="F17" s="44" t="s">
        <v>1221</v>
      </c>
      <c r="G17" s="45">
        <f>G12+G13+G14+G15+G16</f>
        <v>347.2</v>
      </c>
      <c r="H17" s="46"/>
      <c r="I17" s="46"/>
      <c r="J17" s="112"/>
      <c r="K17" s="50"/>
    </row>
    <row r="18" spans="2:11" ht="6" customHeight="1">
      <c r="B18" s="48"/>
      <c r="C18" s="48"/>
      <c r="D18" s="48"/>
      <c r="E18" s="48"/>
      <c r="F18" s="48"/>
      <c r="G18" s="52"/>
      <c r="H18" s="53"/>
      <c r="I18" s="53"/>
      <c r="J18" s="111"/>
      <c r="K18" s="50"/>
    </row>
    <row r="19" spans="2:11">
      <c r="B19" s="49"/>
      <c r="C19" s="24" t="s">
        <v>1213</v>
      </c>
      <c r="D19" s="24"/>
      <c r="E19" s="24"/>
      <c r="F19" s="24"/>
      <c r="G19" s="25">
        <f>G20+G21+G22+G23</f>
        <v>161.6</v>
      </c>
      <c r="H19" s="37">
        <v>3.8300000000000001E-2</v>
      </c>
      <c r="I19" s="54"/>
      <c r="J19" s="112"/>
      <c r="K19" s="51"/>
    </row>
    <row r="20" spans="2:11">
      <c r="B20" s="49"/>
      <c r="C20" s="48"/>
      <c r="D20" s="61" t="s">
        <v>1227</v>
      </c>
      <c r="E20" s="61"/>
      <c r="F20" s="61"/>
      <c r="G20" s="108">
        <v>71.5</v>
      </c>
      <c r="H20" s="62"/>
      <c r="I20" s="62"/>
      <c r="J20" s="112"/>
      <c r="K20" s="51"/>
    </row>
    <row r="21" spans="2:11">
      <c r="B21" s="48"/>
      <c r="C21" s="48"/>
      <c r="D21" s="63" t="s">
        <v>1228</v>
      </c>
      <c r="E21" s="64"/>
      <c r="F21" s="64"/>
      <c r="G21" s="108">
        <v>6.5</v>
      </c>
      <c r="H21" s="62"/>
      <c r="I21" s="62"/>
      <c r="J21" s="111"/>
      <c r="K21" s="50"/>
    </row>
    <row r="22" spans="2:11">
      <c r="B22" s="48"/>
      <c r="C22" s="48"/>
      <c r="D22" s="63" t="s">
        <v>1229</v>
      </c>
      <c r="E22" s="64"/>
      <c r="F22" s="64"/>
      <c r="G22" s="108">
        <v>83.1</v>
      </c>
      <c r="H22" s="62"/>
      <c r="I22" s="62"/>
      <c r="J22" s="111"/>
      <c r="K22" s="50"/>
    </row>
    <row r="23" spans="2:11">
      <c r="B23" s="48"/>
      <c r="C23" s="48"/>
      <c r="D23" s="63" t="s">
        <v>1230</v>
      </c>
      <c r="E23" s="61"/>
      <c r="F23" s="61"/>
      <c r="G23" s="108">
        <v>0.5</v>
      </c>
      <c r="H23" s="62"/>
      <c r="I23" s="62"/>
      <c r="J23" s="111"/>
      <c r="K23" s="50"/>
    </row>
    <row r="24" spans="2:11">
      <c r="B24" s="48"/>
      <c r="C24" s="48"/>
      <c r="D24" s="42"/>
      <c r="E24" s="43"/>
      <c r="F24" s="44" t="s">
        <v>1221</v>
      </c>
      <c r="G24" s="45">
        <f>G20+G21+G22+G23</f>
        <v>161.6</v>
      </c>
      <c r="H24" s="46"/>
      <c r="I24" s="46"/>
      <c r="J24" s="112"/>
      <c r="K24" s="50"/>
    </row>
    <row r="25" spans="2:11" ht="3.95" customHeight="1">
      <c r="B25" s="48"/>
      <c r="C25" s="48"/>
      <c r="D25" s="48"/>
      <c r="E25" s="48"/>
      <c r="F25" s="48"/>
      <c r="G25" s="52"/>
      <c r="H25" s="53"/>
      <c r="I25" s="47"/>
      <c r="J25" s="111"/>
      <c r="K25" s="50"/>
    </row>
    <row r="26" spans="2:11">
      <c r="B26" s="49"/>
      <c r="C26" s="27" t="s">
        <v>1215</v>
      </c>
      <c r="D26" s="27"/>
      <c r="E26" s="27"/>
      <c r="F26" s="27"/>
      <c r="G26" s="28">
        <f>G27+G28+G29+G30</f>
        <v>653.1</v>
      </c>
      <c r="H26" s="38">
        <v>0.155</v>
      </c>
      <c r="I26" s="54"/>
      <c r="J26" s="112"/>
      <c r="K26" s="51"/>
    </row>
    <row r="27" spans="2:11">
      <c r="B27" s="48"/>
      <c r="C27" s="65" t="s">
        <v>1231</v>
      </c>
      <c r="D27" s="65"/>
      <c r="E27" s="65"/>
      <c r="F27" s="65"/>
      <c r="G27" s="66">
        <v>325.7</v>
      </c>
      <c r="H27" s="67"/>
      <c r="I27" s="68"/>
      <c r="J27" s="111"/>
      <c r="K27" s="50"/>
    </row>
    <row r="28" spans="2:11">
      <c r="B28" s="48"/>
      <c r="C28" s="65" t="s">
        <v>1232</v>
      </c>
      <c r="D28" s="65"/>
      <c r="E28" s="69"/>
      <c r="F28" s="65"/>
      <c r="G28" s="70">
        <v>8.8000000000000007</v>
      </c>
      <c r="H28" s="67"/>
      <c r="I28" s="68"/>
      <c r="J28" s="111"/>
      <c r="K28" s="50"/>
    </row>
    <row r="29" spans="2:11">
      <c r="B29" s="48"/>
      <c r="C29" s="65" t="s">
        <v>1233</v>
      </c>
      <c r="D29" s="65"/>
      <c r="E29" s="69"/>
      <c r="F29" s="65"/>
      <c r="G29" s="70">
        <v>317</v>
      </c>
      <c r="H29" s="67"/>
      <c r="I29" s="68"/>
      <c r="J29" s="111"/>
      <c r="K29" s="50"/>
    </row>
    <row r="30" spans="2:11">
      <c r="B30" s="48"/>
      <c r="C30" s="65" t="s">
        <v>1234</v>
      </c>
      <c r="D30" s="65"/>
      <c r="E30" s="69"/>
      <c r="F30" s="65"/>
      <c r="G30" s="70">
        <v>1.6</v>
      </c>
      <c r="H30" s="67"/>
      <c r="I30" s="68"/>
      <c r="J30" s="111"/>
      <c r="K30" s="50"/>
    </row>
    <row r="31" spans="2:11">
      <c r="B31" s="48"/>
      <c r="C31" s="48"/>
      <c r="D31" s="42"/>
      <c r="E31" s="43"/>
      <c r="F31" s="44" t="s">
        <v>1221</v>
      </c>
      <c r="G31" s="45"/>
      <c r="H31" s="46"/>
      <c r="I31" s="46"/>
      <c r="J31" s="112"/>
      <c r="K31" s="50"/>
    </row>
    <row r="32" spans="2:11" ht="3.95" customHeight="1">
      <c r="B32" s="48"/>
      <c r="C32" s="48"/>
      <c r="D32" s="48"/>
      <c r="E32" s="48"/>
      <c r="F32" s="48"/>
      <c r="G32" s="52"/>
      <c r="H32" s="53"/>
      <c r="I32" s="53"/>
      <c r="J32" s="112"/>
      <c r="K32" s="50"/>
    </row>
    <row r="33" spans="2:11">
      <c r="B33" s="49"/>
      <c r="C33" s="39" t="s">
        <v>1217</v>
      </c>
      <c r="D33" s="39"/>
      <c r="E33" s="39"/>
      <c r="F33" s="39"/>
      <c r="G33" s="40">
        <f>G34+G35+G36</f>
        <v>45.99</v>
      </c>
      <c r="H33" s="41">
        <v>1.09E-2</v>
      </c>
      <c r="I33" s="54"/>
      <c r="J33" s="112"/>
      <c r="K33" s="51"/>
    </row>
    <row r="34" spans="2:11">
      <c r="B34" s="48"/>
      <c r="C34" s="48"/>
      <c r="D34" s="109" t="s">
        <v>1235</v>
      </c>
      <c r="E34" s="109"/>
      <c r="F34" s="109"/>
      <c r="G34" s="110">
        <v>38.700000000000003</v>
      </c>
      <c r="H34" s="71">
        <v>4.0825660814293669E-3</v>
      </c>
      <c r="I34" s="72">
        <v>0.85427813563814126</v>
      </c>
      <c r="J34" s="111"/>
      <c r="K34" s="50"/>
    </row>
    <row r="35" spans="2:11">
      <c r="B35" s="48"/>
      <c r="C35" s="48"/>
      <c r="D35" s="109" t="s">
        <v>1236</v>
      </c>
      <c r="E35" s="109"/>
      <c r="F35" s="109"/>
      <c r="G35" s="110">
        <v>0.5</v>
      </c>
      <c r="H35" s="71">
        <v>6.6883345803213118E-4</v>
      </c>
      <c r="I35" s="72">
        <v>0.13995359491647347</v>
      </c>
      <c r="J35" s="111"/>
      <c r="K35" s="50"/>
    </row>
    <row r="36" spans="2:11">
      <c r="B36" s="48"/>
      <c r="C36" s="48"/>
      <c r="D36" s="109" t="s">
        <v>1237</v>
      </c>
      <c r="E36" s="109"/>
      <c r="F36" s="109"/>
      <c r="G36" s="110">
        <v>6.79</v>
      </c>
      <c r="H36" s="71">
        <v>2.3891918844925052E-5</v>
      </c>
      <c r="I36" s="72">
        <v>4.9993909420112514E-3</v>
      </c>
      <c r="J36" s="111"/>
      <c r="K36" s="50"/>
    </row>
    <row r="37" spans="2:11">
      <c r="B37" s="48"/>
      <c r="C37" s="48"/>
      <c r="D37" s="42"/>
      <c r="E37" s="43"/>
      <c r="F37" s="44" t="s">
        <v>1221</v>
      </c>
      <c r="G37" s="45"/>
      <c r="H37" s="46"/>
      <c r="I37" s="46">
        <v>1</v>
      </c>
      <c r="J37" s="112"/>
      <c r="K37" s="50"/>
    </row>
    <row r="38" spans="2:11">
      <c r="C38" s="47"/>
      <c r="D38" s="47"/>
      <c r="E38" s="47"/>
      <c r="F38" s="47"/>
      <c r="G38" s="47"/>
      <c r="H38" s="47"/>
      <c r="I38" s="47"/>
    </row>
    <row r="39" spans="2:11">
      <c r="C39" s="47"/>
      <c r="D39" s="47"/>
      <c r="E39" s="47"/>
      <c r="F39" s="47"/>
      <c r="G39" s="47"/>
      <c r="H39" s="47"/>
      <c r="I39" s="47"/>
    </row>
    <row r="40" spans="2:11">
      <c r="C40" s="47"/>
      <c r="D40" s="47"/>
      <c r="E40" s="47"/>
      <c r="F40" s="47"/>
      <c r="G40" s="47"/>
      <c r="H40" s="47"/>
      <c r="I40" s="47"/>
    </row>
    <row r="41" spans="2:11">
      <c r="C41" s="47"/>
      <c r="D41" s="47"/>
      <c r="E41" s="47"/>
      <c r="F41" s="47"/>
      <c r="G41" s="47"/>
      <c r="H41" s="47"/>
      <c r="I41" s="47"/>
    </row>
    <row r="42" spans="2:11">
      <c r="C42" s="47"/>
      <c r="D42" s="47"/>
      <c r="E42" s="47"/>
      <c r="F42" s="47"/>
      <c r="G42" s="47"/>
      <c r="H42" s="47"/>
      <c r="I42" s="47"/>
    </row>
    <row r="43" spans="2:11">
      <c r="C43" s="47"/>
      <c r="D43" s="47"/>
      <c r="E43" s="47"/>
      <c r="F43" s="47"/>
      <c r="G43" s="47"/>
      <c r="H43" s="47"/>
      <c r="I43" s="47"/>
    </row>
    <row r="44" spans="2:11">
      <c r="C44" s="47"/>
      <c r="D44" s="47"/>
      <c r="E44" s="47"/>
      <c r="F44" s="47"/>
      <c r="G44" s="47"/>
      <c r="H44" s="47"/>
      <c r="I44" s="47"/>
    </row>
    <row r="45" spans="2:11" s="47" customFormat="1"/>
    <row r="46" spans="2:11" s="47" customFormat="1"/>
    <row r="47" spans="2:11" s="47" customFormat="1"/>
    <row r="48" spans="2:11" s="47" customFormat="1"/>
    <row r="49" s="47" customFormat="1"/>
    <row r="50" s="47" customFormat="1"/>
    <row r="51" s="47" customFormat="1"/>
    <row r="52" s="47" customFormat="1"/>
    <row r="53" s="47" customFormat="1"/>
    <row r="54" s="47" customFormat="1"/>
    <row r="55" s="47" customFormat="1"/>
    <row r="56" s="47" customFormat="1"/>
    <row r="57" s="47" customFormat="1"/>
    <row r="58" s="47" customFormat="1"/>
    <row r="59" s="47" customFormat="1"/>
    <row r="60" s="47" customFormat="1"/>
    <row r="61" s="47" customFormat="1"/>
    <row r="62" s="47" customFormat="1"/>
    <row r="63" s="47" customFormat="1"/>
    <row r="64" s="47" customFormat="1"/>
    <row r="65" s="47" customFormat="1"/>
    <row r="66" s="47" customFormat="1"/>
    <row r="67" s="47" customFormat="1"/>
    <row r="68" s="47" customFormat="1"/>
    <row r="69" s="47" customFormat="1"/>
    <row r="70" s="47" customFormat="1"/>
    <row r="71" s="47" customFormat="1"/>
    <row r="72" s="47" customFormat="1"/>
    <row r="73" s="47" customFormat="1"/>
    <row r="74" s="47" customFormat="1"/>
    <row r="75" s="47" customFormat="1"/>
    <row r="76" s="47" customFormat="1"/>
    <row r="77" s="47" customFormat="1"/>
    <row r="78" s="47" customFormat="1"/>
    <row r="79" s="47" customFormat="1"/>
    <row r="80" s="47" customFormat="1"/>
    <row r="81" s="47" customFormat="1"/>
    <row r="82" s="47" customFormat="1"/>
    <row r="83" s="47" customFormat="1"/>
    <row r="84" s="47" customFormat="1"/>
  </sheetData>
  <sheetProtection algorithmName="SHA-512" hashValue="pcbYZWVZOTJ9/vVn6gzpT1Jann4hcTDshpYRO6ncdApHH+sbFB+zNu/lxgFgcheIw+VBWmrnuSgQFKypqRMNeA==" saltValue="A+7oNHhLL/KxmagwVebjOA==" spinCount="100000" sheet="1" objects="1" scenarios="1" selectLockedCells="1" autoFilter="0" selectUnlockedCells="1"/>
  <mergeCells count="1">
    <mergeCell ref="K7:L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H77"/>
  <sheetViews>
    <sheetView workbookViewId="0">
      <selection activeCell="I10" sqref="I10"/>
    </sheetView>
  </sheetViews>
  <sheetFormatPr defaultColWidth="10.85546875" defaultRowHeight="14.25"/>
  <cols>
    <col min="1" max="1" width="3.7109375" style="73" customWidth="1"/>
    <col min="2" max="2" width="6.140625" style="2" bestFit="1" customWidth="1"/>
    <col min="3" max="3" width="74.140625" style="2" customWidth="1"/>
    <col min="4" max="4" width="16" style="2" customWidth="1"/>
    <col min="5" max="5" width="10.85546875" style="73"/>
    <col min="6" max="16384" width="10.85546875" style="2"/>
  </cols>
  <sheetData>
    <row r="1" spans="2:34" s="73" customFormat="1" ht="14.1" customHeight="1"/>
    <row r="2" spans="2:34" ht="32.450000000000003" customHeight="1">
      <c r="B2" s="166" t="s">
        <v>1238</v>
      </c>
      <c r="C2" s="166"/>
      <c r="D2" s="115" t="s">
        <v>3</v>
      </c>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row>
    <row r="3" spans="2:34" ht="33.950000000000003" customHeight="1">
      <c r="B3" s="116" t="s">
        <v>1239</v>
      </c>
      <c r="C3" s="117" t="s">
        <v>1240</v>
      </c>
      <c r="D3" s="4" t="s">
        <v>1241</v>
      </c>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row>
    <row r="4" spans="2:34" ht="33.950000000000003" customHeight="1">
      <c r="B4" s="116" t="s">
        <v>1242</v>
      </c>
      <c r="C4" s="118" t="s">
        <v>1243</v>
      </c>
      <c r="D4" s="169" t="s">
        <v>1244</v>
      </c>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row>
    <row r="5" spans="2:34" ht="17.100000000000001" customHeight="1">
      <c r="B5" s="167" t="s">
        <v>1245</v>
      </c>
      <c r="C5" s="168" t="s">
        <v>1246</v>
      </c>
      <c r="D5" s="169"/>
      <c r="F5" s="73"/>
      <c r="G5" s="73"/>
      <c r="H5" s="73"/>
      <c r="I5" s="73"/>
      <c r="J5" s="73"/>
      <c r="K5" s="73"/>
      <c r="L5" s="73"/>
      <c r="M5" s="73"/>
      <c r="N5" s="73"/>
      <c r="O5" s="73"/>
      <c r="P5" s="73"/>
      <c r="Q5" s="73"/>
      <c r="R5" s="73"/>
      <c r="S5" s="73"/>
      <c r="T5" s="73"/>
      <c r="U5" s="73"/>
      <c r="V5" s="73"/>
      <c r="W5" s="73"/>
      <c r="X5" s="73"/>
      <c r="Y5" s="73"/>
      <c r="Z5" s="73"/>
      <c r="AA5" s="73"/>
      <c r="AB5" s="73"/>
      <c r="AC5" s="73"/>
      <c r="AD5" s="73"/>
      <c r="AE5" s="73"/>
      <c r="AF5" s="73"/>
      <c r="AG5" s="73"/>
      <c r="AH5" s="73"/>
    </row>
    <row r="6" spans="2:34" ht="17.100000000000001" customHeight="1">
      <c r="B6" s="167"/>
      <c r="C6" s="168"/>
      <c r="D6" s="169"/>
      <c r="F6" s="73"/>
      <c r="G6" s="73"/>
      <c r="H6" s="73"/>
      <c r="I6" s="73"/>
      <c r="J6" s="73"/>
      <c r="K6" s="73"/>
      <c r="L6" s="73"/>
      <c r="M6" s="73"/>
      <c r="N6" s="73"/>
      <c r="O6" s="73"/>
      <c r="P6" s="73"/>
      <c r="Q6" s="73"/>
      <c r="R6" s="73"/>
      <c r="S6" s="73"/>
      <c r="T6" s="73"/>
      <c r="U6" s="73"/>
      <c r="V6" s="73"/>
      <c r="W6" s="73"/>
      <c r="X6" s="73"/>
      <c r="Y6" s="73"/>
      <c r="Z6" s="73"/>
      <c r="AA6" s="73"/>
      <c r="AB6" s="73"/>
      <c r="AC6" s="73"/>
      <c r="AD6" s="73"/>
      <c r="AE6" s="73"/>
      <c r="AF6" s="73"/>
      <c r="AG6" s="73"/>
      <c r="AH6" s="73"/>
    </row>
    <row r="7" spans="2:34" ht="33.950000000000003" customHeight="1">
      <c r="B7" s="116" t="s">
        <v>1247</v>
      </c>
      <c r="C7" s="118" t="s">
        <v>1248</v>
      </c>
      <c r="D7" s="169"/>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row>
    <row r="8" spans="2:34" ht="33.950000000000003" customHeight="1">
      <c r="B8" s="116" t="s">
        <v>1249</v>
      </c>
      <c r="C8" s="117" t="s">
        <v>1250</v>
      </c>
      <c r="D8" s="169"/>
      <c r="F8" s="73"/>
      <c r="G8" s="73"/>
      <c r="H8" s="73"/>
      <c r="I8" s="73"/>
      <c r="J8" s="73"/>
      <c r="K8" s="73"/>
      <c r="L8" s="73"/>
      <c r="M8" s="73"/>
      <c r="N8" s="73"/>
      <c r="O8" s="73"/>
      <c r="P8" s="73"/>
      <c r="Q8" s="73"/>
      <c r="R8" s="73"/>
      <c r="S8" s="73"/>
      <c r="T8" s="73"/>
      <c r="U8" s="73"/>
      <c r="V8" s="73"/>
      <c r="W8" s="73"/>
      <c r="X8" s="73"/>
      <c r="Y8" s="73"/>
      <c r="Z8" s="73"/>
      <c r="AA8" s="73"/>
      <c r="AB8" s="73"/>
      <c r="AC8" s="73"/>
      <c r="AD8" s="73"/>
      <c r="AE8" s="73"/>
      <c r="AF8" s="73"/>
      <c r="AG8" s="73"/>
      <c r="AH8" s="73"/>
    </row>
    <row r="9" spans="2:34" ht="17.100000000000001" customHeight="1">
      <c r="B9" s="167" t="s">
        <v>1251</v>
      </c>
      <c r="C9" s="168" t="s">
        <v>1252</v>
      </c>
      <c r="D9" s="169"/>
      <c r="F9" s="73"/>
      <c r="G9" s="73"/>
      <c r="H9" s="73"/>
      <c r="I9" s="73"/>
      <c r="J9" s="73"/>
      <c r="K9" s="73"/>
      <c r="L9" s="73"/>
      <c r="M9" s="73"/>
      <c r="N9" s="73"/>
      <c r="O9" s="73"/>
      <c r="P9" s="73"/>
      <c r="Q9" s="73"/>
      <c r="R9" s="73"/>
      <c r="S9" s="73"/>
      <c r="T9" s="73"/>
      <c r="U9" s="73"/>
      <c r="V9" s="73"/>
      <c r="W9" s="73"/>
      <c r="X9" s="73"/>
      <c r="Y9" s="73"/>
      <c r="Z9" s="73"/>
      <c r="AA9" s="73"/>
      <c r="AB9" s="73"/>
      <c r="AC9" s="73"/>
      <c r="AD9" s="73"/>
      <c r="AE9" s="73"/>
      <c r="AF9" s="73"/>
      <c r="AG9" s="73"/>
      <c r="AH9" s="73"/>
    </row>
    <row r="10" spans="2:34" ht="17.100000000000001" customHeight="1">
      <c r="B10" s="167"/>
      <c r="C10" s="168"/>
      <c r="D10" s="169"/>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row>
    <row r="11" spans="2:34" ht="17.100000000000001" customHeight="1">
      <c r="B11" s="167" t="s">
        <v>1253</v>
      </c>
      <c r="C11" s="168" t="s">
        <v>1254</v>
      </c>
      <c r="D11" s="169"/>
      <c r="F11" s="73"/>
      <c r="G11" s="73"/>
      <c r="H11" s="73"/>
      <c r="I11" s="73"/>
      <c r="J11" s="73"/>
      <c r="K11" s="73"/>
      <c r="L11" s="73"/>
      <c r="M11" s="73"/>
      <c r="N11" s="73"/>
      <c r="O11" s="73"/>
      <c r="P11" s="73"/>
      <c r="Q11" s="73"/>
      <c r="R11" s="73"/>
      <c r="S11" s="73"/>
      <c r="T11" s="73"/>
      <c r="U11" s="73"/>
      <c r="V11" s="73"/>
      <c r="W11" s="73"/>
      <c r="X11" s="73"/>
      <c r="Y11" s="73"/>
      <c r="Z11" s="73"/>
      <c r="AA11" s="73"/>
      <c r="AB11" s="73"/>
      <c r="AC11" s="73"/>
      <c r="AD11" s="73"/>
      <c r="AE11" s="73"/>
      <c r="AF11" s="73"/>
      <c r="AG11" s="73"/>
      <c r="AH11" s="73"/>
    </row>
    <row r="12" spans="2:34" ht="17.100000000000001" customHeight="1">
      <c r="B12" s="167"/>
      <c r="C12" s="168"/>
      <c r="D12" s="169"/>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row>
    <row r="13" spans="2:34" ht="33.950000000000003" customHeight="1">
      <c r="B13" s="116" t="s">
        <v>1255</v>
      </c>
      <c r="C13" s="118" t="s">
        <v>1256</v>
      </c>
      <c r="D13" s="169"/>
      <c r="F13" s="73"/>
      <c r="G13" s="73"/>
      <c r="H13" s="73"/>
      <c r="I13" s="73"/>
      <c r="J13" s="73"/>
      <c r="K13" s="73"/>
      <c r="L13" s="73"/>
      <c r="M13" s="73"/>
      <c r="N13" s="73"/>
      <c r="O13" s="73"/>
      <c r="P13" s="73"/>
      <c r="Q13" s="73"/>
      <c r="R13" s="73"/>
      <c r="S13" s="73"/>
      <c r="T13" s="73"/>
      <c r="U13" s="73"/>
      <c r="V13" s="73"/>
      <c r="W13" s="73"/>
      <c r="X13" s="73"/>
      <c r="Y13" s="73"/>
      <c r="Z13" s="73"/>
      <c r="AA13" s="73"/>
      <c r="AB13" s="73"/>
      <c r="AC13" s="73"/>
      <c r="AD13" s="73"/>
      <c r="AE13" s="73"/>
      <c r="AF13" s="73"/>
      <c r="AG13" s="73"/>
      <c r="AH13" s="73"/>
    </row>
    <row r="14" spans="2:34" ht="33.950000000000003" customHeight="1">
      <c r="B14" s="116" t="s">
        <v>1257</v>
      </c>
      <c r="C14" s="117" t="s">
        <v>1258</v>
      </c>
      <c r="D14" s="169"/>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row>
    <row r="15" spans="2:34" ht="17.100000000000001" customHeight="1">
      <c r="B15" s="167" t="s">
        <v>1259</v>
      </c>
      <c r="C15" s="168" t="s">
        <v>1260</v>
      </c>
      <c r="D15" s="169"/>
      <c r="F15" s="73"/>
      <c r="G15" s="73"/>
      <c r="H15" s="73"/>
      <c r="I15" s="73"/>
      <c r="J15" s="73"/>
      <c r="K15" s="73"/>
      <c r="L15" s="73"/>
      <c r="M15" s="73"/>
      <c r="N15" s="73"/>
      <c r="O15" s="73"/>
      <c r="P15" s="73"/>
      <c r="Q15" s="73"/>
      <c r="R15" s="73"/>
      <c r="S15" s="73"/>
      <c r="T15" s="73"/>
      <c r="U15" s="73"/>
      <c r="V15" s="73"/>
      <c r="W15" s="73"/>
      <c r="X15" s="73"/>
      <c r="Y15" s="73"/>
      <c r="Z15" s="73"/>
      <c r="AA15" s="73"/>
      <c r="AB15" s="73"/>
      <c r="AC15" s="73"/>
      <c r="AD15" s="73"/>
      <c r="AE15" s="73"/>
      <c r="AF15" s="73"/>
      <c r="AG15" s="73"/>
      <c r="AH15" s="73"/>
    </row>
    <row r="16" spans="2:34" ht="17.100000000000001" customHeight="1">
      <c r="B16" s="167"/>
      <c r="C16" s="168"/>
      <c r="D16" s="169"/>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c r="AF16" s="73"/>
      <c r="AG16" s="73"/>
      <c r="AH16" s="73"/>
    </row>
    <row r="17" s="73" customFormat="1"/>
    <row r="18" s="73" customFormat="1"/>
    <row r="19" s="73" customFormat="1"/>
    <row r="20" s="73" customFormat="1"/>
    <row r="21" s="73" customFormat="1"/>
    <row r="22" s="73" customFormat="1"/>
    <row r="23" s="73" customFormat="1"/>
    <row r="24" s="73" customFormat="1"/>
    <row r="25" s="73" customFormat="1"/>
    <row r="26" s="73" customFormat="1"/>
    <row r="27" s="73" customFormat="1"/>
    <row r="28" s="73" customFormat="1"/>
    <row r="29" s="73" customFormat="1"/>
    <row r="30" s="73" customFormat="1"/>
    <row r="31" s="73" customFormat="1"/>
    <row r="32" s="73" customFormat="1"/>
    <row r="33" s="73" customFormat="1"/>
    <row r="34" s="73" customFormat="1"/>
    <row r="35" s="73" customFormat="1"/>
    <row r="36" s="73" customFormat="1"/>
    <row r="37" s="73" customFormat="1"/>
    <row r="38" s="73" customFormat="1"/>
    <row r="39" s="73" customFormat="1"/>
    <row r="40" s="73" customFormat="1"/>
    <row r="41" s="73" customFormat="1"/>
    <row r="42" s="73" customFormat="1"/>
    <row r="43" s="73" customFormat="1"/>
    <row r="44" s="73" customFormat="1"/>
    <row r="45" s="73" customFormat="1"/>
    <row r="46" s="73" customFormat="1"/>
    <row r="47" s="73" customFormat="1"/>
    <row r="48" s="73" customFormat="1"/>
    <row r="49" s="73" customFormat="1"/>
    <row r="50" s="73" customFormat="1"/>
    <row r="51" s="73" customFormat="1"/>
    <row r="52" s="73" customFormat="1"/>
    <row r="53" s="73" customFormat="1"/>
    <row r="54" s="73" customFormat="1"/>
    <row r="55" s="73" customFormat="1"/>
    <row r="56" s="73" customFormat="1"/>
    <row r="57" s="73" customFormat="1"/>
    <row r="58" s="73" customFormat="1"/>
    <row r="59" s="73" customFormat="1"/>
    <row r="60" s="73" customFormat="1"/>
    <row r="61" s="73" customFormat="1"/>
    <row r="62" s="73" customFormat="1"/>
    <row r="63" s="73" customFormat="1"/>
    <row r="64" s="73" customFormat="1"/>
    <row r="65" s="73" customFormat="1"/>
    <row r="66" s="73" customFormat="1"/>
    <row r="67" s="73" customFormat="1"/>
    <row r="68" s="73" customFormat="1"/>
    <row r="69" s="73" customFormat="1"/>
    <row r="70" s="73" customFormat="1"/>
    <row r="71" s="73" customFormat="1"/>
    <row r="72" s="73" customFormat="1"/>
    <row r="73" s="73" customFormat="1"/>
    <row r="74" s="73" customFormat="1"/>
    <row r="75" s="73" customFormat="1"/>
    <row r="76" s="73" customFormat="1"/>
    <row r="77" s="73" customFormat="1"/>
  </sheetData>
  <sheetProtection algorithmName="SHA-512" hashValue="qJN93mBdgPeXueFksVmM6sq92CXefixUBhSy1o47zWAV5mw+DTN2b/OVzGfe/6gpseiIUVCDy8l/rru5t5rbsA==" saltValue="p9nU4q7EUI9ac0QeQtStgQ==" spinCount="100000" sheet="1" objects="1" scenarios="1" selectLockedCells="1" autoFilter="0" selectUnlockedCells="1"/>
  <mergeCells count="10">
    <mergeCell ref="B2:C2"/>
    <mergeCell ref="B5:B6"/>
    <mergeCell ref="C5:C6"/>
    <mergeCell ref="D4:D16"/>
    <mergeCell ref="B11:B12"/>
    <mergeCell ref="C11:C12"/>
    <mergeCell ref="B15:B16"/>
    <mergeCell ref="C15:C16"/>
    <mergeCell ref="B9:B10"/>
    <mergeCell ref="C9:C1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E531"/>
  <sheetViews>
    <sheetView topLeftCell="B1" zoomScale="115" zoomScaleNormal="115" workbookViewId="0">
      <selection activeCell="G135" sqref="G135"/>
    </sheetView>
  </sheetViews>
  <sheetFormatPr defaultColWidth="11.42578125" defaultRowHeight="15"/>
  <cols>
    <col min="1" max="1" width="50.85546875" customWidth="1"/>
    <col min="2" max="2" width="6.85546875" bestFit="1" customWidth="1"/>
    <col min="3" max="3" width="57.28515625" customWidth="1"/>
    <col min="4" max="4" width="50.42578125" customWidth="1"/>
    <col min="5" max="5" width="43.85546875" bestFit="1" customWidth="1"/>
  </cols>
  <sheetData>
    <row r="1" spans="1:5" ht="27.6" customHeight="1">
      <c r="A1" s="76" t="s">
        <v>0</v>
      </c>
      <c r="B1" s="170" t="s">
        <v>1</v>
      </c>
      <c r="C1" s="171"/>
      <c r="D1" s="76" t="s">
        <v>4</v>
      </c>
      <c r="E1" s="77" t="s">
        <v>1261</v>
      </c>
    </row>
    <row r="2" spans="1:5" ht="28.5">
      <c r="A2" s="5" t="s">
        <v>5</v>
      </c>
      <c r="B2" s="4" t="s">
        <v>6</v>
      </c>
      <c r="C2" s="5" t="s">
        <v>7</v>
      </c>
      <c r="D2" s="3" t="s">
        <v>9</v>
      </c>
      <c r="E2" s="78" t="s">
        <v>1262</v>
      </c>
    </row>
    <row r="3" spans="1:5" ht="28.5">
      <c r="A3" s="5" t="s">
        <v>5</v>
      </c>
      <c r="B3" s="4" t="s">
        <v>10</v>
      </c>
      <c r="C3" s="5" t="s">
        <v>11</v>
      </c>
      <c r="D3" s="3" t="s">
        <v>9</v>
      </c>
      <c r="E3" s="78" t="s">
        <v>1262</v>
      </c>
    </row>
    <row r="4" spans="1:5" ht="28.5">
      <c r="A4" s="5" t="s">
        <v>5</v>
      </c>
      <c r="B4" s="4" t="s">
        <v>12</v>
      </c>
      <c r="C4" s="5" t="s">
        <v>13</v>
      </c>
      <c r="D4" s="3" t="s">
        <v>9</v>
      </c>
      <c r="E4" s="78" t="s">
        <v>1262</v>
      </c>
    </row>
    <row r="5" spans="1:5" ht="28.5">
      <c r="A5" s="5" t="s">
        <v>5</v>
      </c>
      <c r="B5" s="4" t="s">
        <v>14</v>
      </c>
      <c r="C5" s="5" t="s">
        <v>15</v>
      </c>
      <c r="D5" s="3" t="s">
        <v>9</v>
      </c>
      <c r="E5" s="78" t="s">
        <v>1262</v>
      </c>
    </row>
    <row r="6" spans="1:5" ht="28.5">
      <c r="A6" s="5" t="s">
        <v>5</v>
      </c>
      <c r="B6" s="4" t="s">
        <v>17</v>
      </c>
      <c r="C6" s="5" t="s">
        <v>18</v>
      </c>
      <c r="D6" s="3" t="s">
        <v>9</v>
      </c>
      <c r="E6" s="78" t="s">
        <v>1262</v>
      </c>
    </row>
    <row r="7" spans="1:5" ht="28.5">
      <c r="A7" s="5" t="s">
        <v>5</v>
      </c>
      <c r="B7" s="4" t="s">
        <v>19</v>
      </c>
      <c r="C7" s="5" t="s">
        <v>20</v>
      </c>
      <c r="D7" s="3" t="s">
        <v>9</v>
      </c>
      <c r="E7" s="78" t="s">
        <v>1262</v>
      </c>
    </row>
    <row r="8" spans="1:5" ht="28.5">
      <c r="A8" s="5" t="s">
        <v>5</v>
      </c>
      <c r="B8" s="4" t="s">
        <v>22</v>
      </c>
      <c r="C8" s="5" t="s">
        <v>23</v>
      </c>
      <c r="D8" s="3" t="s">
        <v>9</v>
      </c>
      <c r="E8" s="78" t="s">
        <v>1262</v>
      </c>
    </row>
    <row r="9" spans="1:5" ht="28.5">
      <c r="A9" s="5" t="s">
        <v>5</v>
      </c>
      <c r="B9" s="4" t="s">
        <v>24</v>
      </c>
      <c r="C9" s="5" t="s">
        <v>25</v>
      </c>
      <c r="D9" s="3" t="s">
        <v>27</v>
      </c>
      <c r="E9" s="78" t="s">
        <v>1262</v>
      </c>
    </row>
    <row r="10" spans="1:5" ht="28.5">
      <c r="A10" s="5" t="s">
        <v>5</v>
      </c>
      <c r="B10" s="4" t="s">
        <v>28</v>
      </c>
      <c r="C10" s="5" t="s">
        <v>29</v>
      </c>
      <c r="D10" s="3" t="s">
        <v>27</v>
      </c>
      <c r="E10" s="78" t="s">
        <v>1262</v>
      </c>
    </row>
    <row r="11" spans="1:5" ht="28.5">
      <c r="A11" s="5" t="s">
        <v>5</v>
      </c>
      <c r="B11" s="4" t="s">
        <v>30</v>
      </c>
      <c r="C11" s="5" t="s">
        <v>31</v>
      </c>
      <c r="D11" s="3" t="s">
        <v>27</v>
      </c>
      <c r="E11" s="78" t="s">
        <v>1263</v>
      </c>
    </row>
    <row r="12" spans="1:5" ht="28.5">
      <c r="A12" s="5" t="s">
        <v>5</v>
      </c>
      <c r="B12" s="4" t="s">
        <v>33</v>
      </c>
      <c r="C12" s="5" t="s">
        <v>34</v>
      </c>
      <c r="D12" s="3" t="s">
        <v>27</v>
      </c>
      <c r="E12" s="78" t="s">
        <v>1262</v>
      </c>
    </row>
    <row r="13" spans="1:5" ht="28.5">
      <c r="A13" s="5" t="s">
        <v>5</v>
      </c>
      <c r="B13" s="4" t="s">
        <v>35</v>
      </c>
      <c r="C13" s="5" t="s">
        <v>36</v>
      </c>
      <c r="D13" s="3" t="s">
        <v>27</v>
      </c>
      <c r="E13" s="78" t="s">
        <v>1264</v>
      </c>
    </row>
    <row r="14" spans="1:5" ht="28.5">
      <c r="A14" s="5" t="s">
        <v>5</v>
      </c>
      <c r="B14" s="4" t="s">
        <v>38</v>
      </c>
      <c r="C14" s="5" t="s">
        <v>39</v>
      </c>
      <c r="D14" s="3" t="s">
        <v>27</v>
      </c>
      <c r="E14" s="78" t="s">
        <v>1262</v>
      </c>
    </row>
    <row r="15" spans="1:5" ht="28.5">
      <c r="A15" s="5" t="s">
        <v>5</v>
      </c>
      <c r="B15" s="4" t="s">
        <v>41</v>
      </c>
      <c r="C15" s="5" t="s">
        <v>42</v>
      </c>
      <c r="D15" s="3" t="s">
        <v>27</v>
      </c>
      <c r="E15" s="78" t="s">
        <v>1263</v>
      </c>
    </row>
    <row r="16" spans="1:5" ht="28.5">
      <c r="A16" s="5" t="s">
        <v>5</v>
      </c>
      <c r="B16" s="4" t="s">
        <v>43</v>
      </c>
      <c r="C16" s="5" t="s">
        <v>44</v>
      </c>
      <c r="D16" s="3" t="s">
        <v>27</v>
      </c>
      <c r="E16" s="78" t="s">
        <v>1265</v>
      </c>
    </row>
    <row r="17" spans="1:5" ht="28.5">
      <c r="A17" s="5" t="s">
        <v>5</v>
      </c>
      <c r="B17" s="4" t="s">
        <v>45</v>
      </c>
      <c r="C17" s="5" t="s">
        <v>46</v>
      </c>
      <c r="D17" s="3" t="s">
        <v>27</v>
      </c>
      <c r="E17" s="78" t="s">
        <v>1265</v>
      </c>
    </row>
    <row r="18" spans="1:5" ht="28.5">
      <c r="A18" s="5" t="s">
        <v>5</v>
      </c>
      <c r="B18" s="4" t="s">
        <v>47</v>
      </c>
      <c r="C18" s="5" t="s">
        <v>48</v>
      </c>
      <c r="D18" s="3" t="s">
        <v>27</v>
      </c>
      <c r="E18" s="78" t="s">
        <v>1262</v>
      </c>
    </row>
    <row r="19" spans="1:5" ht="28.5">
      <c r="A19" s="5" t="s">
        <v>5</v>
      </c>
      <c r="B19" s="4" t="s">
        <v>49</v>
      </c>
      <c r="C19" s="5" t="s">
        <v>50</v>
      </c>
      <c r="D19" s="3" t="s">
        <v>27</v>
      </c>
      <c r="E19" s="78" t="s">
        <v>1265</v>
      </c>
    </row>
    <row r="20" spans="1:5" ht="28.5">
      <c r="A20" s="5" t="s">
        <v>5</v>
      </c>
      <c r="B20" s="4" t="s">
        <v>51</v>
      </c>
      <c r="C20" s="5" t="s">
        <v>52</v>
      </c>
      <c r="D20" s="3" t="s">
        <v>27</v>
      </c>
      <c r="E20" s="78" t="s">
        <v>1265</v>
      </c>
    </row>
    <row r="21" spans="1:5" ht="42.75">
      <c r="A21" s="5" t="s">
        <v>5</v>
      </c>
      <c r="B21" s="4" t="s">
        <v>53</v>
      </c>
      <c r="C21" s="5" t="s">
        <v>54</v>
      </c>
      <c r="D21" s="3" t="s">
        <v>27</v>
      </c>
      <c r="E21" s="78" t="s">
        <v>1262</v>
      </c>
    </row>
    <row r="22" spans="1:5" ht="28.5">
      <c r="A22" s="5" t="s">
        <v>5</v>
      </c>
      <c r="B22" s="4" t="s">
        <v>56</v>
      </c>
      <c r="C22" s="5" t="s">
        <v>57</v>
      </c>
      <c r="D22" s="3" t="s">
        <v>27</v>
      </c>
      <c r="E22" s="78" t="s">
        <v>1262</v>
      </c>
    </row>
    <row r="23" spans="1:5" ht="28.5">
      <c r="A23" s="5" t="s">
        <v>5</v>
      </c>
      <c r="B23" s="4" t="s">
        <v>59</v>
      </c>
      <c r="C23" s="5" t="s">
        <v>60</v>
      </c>
      <c r="D23" s="3" t="s">
        <v>27</v>
      </c>
      <c r="E23" s="78" t="s">
        <v>1262</v>
      </c>
    </row>
    <row r="24" spans="1:5" ht="28.5">
      <c r="A24" s="5" t="s">
        <v>5</v>
      </c>
      <c r="B24" s="4" t="s">
        <v>61</v>
      </c>
      <c r="C24" s="5" t="s">
        <v>62</v>
      </c>
      <c r="D24" s="3" t="s">
        <v>27</v>
      </c>
      <c r="E24" s="78" t="s">
        <v>1262</v>
      </c>
    </row>
    <row r="25" spans="1:5" ht="28.5">
      <c r="A25" s="5" t="s">
        <v>5</v>
      </c>
      <c r="B25" s="4" t="s">
        <v>63</v>
      </c>
      <c r="C25" s="5" t="s">
        <v>64</v>
      </c>
      <c r="D25" s="3" t="s">
        <v>66</v>
      </c>
      <c r="E25" s="78" t="s">
        <v>1262</v>
      </c>
    </row>
    <row r="26" spans="1:5" ht="28.5">
      <c r="A26" s="5" t="s">
        <v>5</v>
      </c>
      <c r="B26" s="4" t="s">
        <v>67</v>
      </c>
      <c r="C26" s="5" t="s">
        <v>68</v>
      </c>
      <c r="D26" s="3" t="s">
        <v>66</v>
      </c>
      <c r="E26" s="78" t="s">
        <v>1262</v>
      </c>
    </row>
    <row r="27" spans="1:5" ht="42.75">
      <c r="A27" s="5" t="s">
        <v>5</v>
      </c>
      <c r="B27" s="4" t="s">
        <v>69</v>
      </c>
      <c r="C27" s="5" t="s">
        <v>70</v>
      </c>
      <c r="D27" s="3" t="s">
        <v>66</v>
      </c>
      <c r="E27" s="78" t="s">
        <v>1262</v>
      </c>
    </row>
    <row r="28" spans="1:5" ht="28.5">
      <c r="A28" s="5" t="s">
        <v>5</v>
      </c>
      <c r="B28" s="4" t="s">
        <v>71</v>
      </c>
      <c r="C28" s="5" t="s">
        <v>72</v>
      </c>
      <c r="D28" s="3" t="s">
        <v>66</v>
      </c>
      <c r="E28" s="78" t="s">
        <v>1262</v>
      </c>
    </row>
    <row r="29" spans="1:5" ht="42.75">
      <c r="A29" s="5" t="s">
        <v>5</v>
      </c>
      <c r="B29" s="4" t="s">
        <v>73</v>
      </c>
      <c r="C29" s="5" t="s">
        <v>74</v>
      </c>
      <c r="D29" s="3" t="s">
        <v>77</v>
      </c>
      <c r="E29" s="78" t="s">
        <v>1262</v>
      </c>
    </row>
    <row r="30" spans="1:5" ht="28.5">
      <c r="A30" s="5" t="s">
        <v>5</v>
      </c>
      <c r="B30" s="4" t="s">
        <v>78</v>
      </c>
      <c r="C30" s="5" t="s">
        <v>79</v>
      </c>
      <c r="D30" s="3" t="s">
        <v>77</v>
      </c>
      <c r="E30" s="78" t="s">
        <v>1262</v>
      </c>
    </row>
    <row r="31" spans="1:5" ht="42.75">
      <c r="A31" s="5" t="s">
        <v>5</v>
      </c>
      <c r="B31" s="4" t="s">
        <v>80</v>
      </c>
      <c r="C31" s="5" t="s">
        <v>81</v>
      </c>
      <c r="D31" s="3" t="s">
        <v>83</v>
      </c>
      <c r="E31" s="78" t="s">
        <v>1262</v>
      </c>
    </row>
    <row r="32" spans="1:5" ht="42.75">
      <c r="A32" s="5" t="s">
        <v>5</v>
      </c>
      <c r="B32" s="4" t="s">
        <v>84</v>
      </c>
      <c r="C32" s="5" t="s">
        <v>85</v>
      </c>
      <c r="D32" s="3" t="s">
        <v>83</v>
      </c>
      <c r="E32" s="78" t="s">
        <v>1262</v>
      </c>
    </row>
    <row r="33" spans="1:5" ht="57">
      <c r="A33" s="5" t="s">
        <v>86</v>
      </c>
      <c r="B33" s="3"/>
      <c r="C33" s="6" t="s">
        <v>87</v>
      </c>
      <c r="D33" s="7" t="s">
        <v>90</v>
      </c>
      <c r="E33" s="78" t="s">
        <v>1262</v>
      </c>
    </row>
    <row r="34" spans="1:5" ht="57">
      <c r="A34" s="5" t="s">
        <v>86</v>
      </c>
      <c r="B34" s="3"/>
      <c r="C34" s="6" t="s">
        <v>91</v>
      </c>
      <c r="D34" s="7" t="s">
        <v>90</v>
      </c>
      <c r="E34" s="78" t="s">
        <v>1262</v>
      </c>
    </row>
    <row r="35" spans="1:5" ht="71.25">
      <c r="A35" s="5" t="s">
        <v>86</v>
      </c>
      <c r="B35" s="3"/>
      <c r="C35" s="6" t="s">
        <v>92</v>
      </c>
      <c r="D35" s="7" t="s">
        <v>90</v>
      </c>
      <c r="E35" s="78" t="s">
        <v>1262</v>
      </c>
    </row>
    <row r="36" spans="1:5" ht="57">
      <c r="A36" s="5" t="s">
        <v>86</v>
      </c>
      <c r="B36" s="3"/>
      <c r="C36" s="6" t="s">
        <v>93</v>
      </c>
      <c r="D36" s="7" t="s">
        <v>90</v>
      </c>
      <c r="E36" s="78" t="s">
        <v>1262</v>
      </c>
    </row>
    <row r="37" spans="1:5" ht="57">
      <c r="A37" s="5" t="s">
        <v>86</v>
      </c>
      <c r="B37" s="3"/>
      <c r="C37" s="6" t="s">
        <v>94</v>
      </c>
      <c r="D37" s="7" t="s">
        <v>90</v>
      </c>
      <c r="E37" s="78" t="s">
        <v>1266</v>
      </c>
    </row>
    <row r="38" spans="1:5" ht="85.5">
      <c r="A38" s="5" t="s">
        <v>86</v>
      </c>
      <c r="B38" s="3"/>
      <c r="C38" s="6" t="s">
        <v>95</v>
      </c>
      <c r="D38" s="7" t="s">
        <v>97</v>
      </c>
      <c r="E38" s="78" t="s">
        <v>1262</v>
      </c>
    </row>
    <row r="39" spans="1:5" ht="85.5">
      <c r="A39" s="5" t="s">
        <v>86</v>
      </c>
      <c r="B39" s="3"/>
      <c r="C39" s="6" t="s">
        <v>98</v>
      </c>
      <c r="D39" s="7" t="s">
        <v>97</v>
      </c>
      <c r="E39" s="78" t="s">
        <v>1267</v>
      </c>
    </row>
    <row r="40" spans="1:5" ht="85.5">
      <c r="A40" s="5" t="s">
        <v>86</v>
      </c>
      <c r="B40" s="3"/>
      <c r="C40" s="6" t="s">
        <v>99</v>
      </c>
      <c r="D40" s="7" t="s">
        <v>97</v>
      </c>
      <c r="E40" s="78" t="s">
        <v>1267</v>
      </c>
    </row>
    <row r="41" spans="1:5" ht="42.75">
      <c r="A41" s="5" t="s">
        <v>86</v>
      </c>
      <c r="B41" s="3"/>
      <c r="C41" s="6" t="s">
        <v>100</v>
      </c>
      <c r="D41" s="7" t="s">
        <v>102</v>
      </c>
      <c r="E41" s="78" t="s">
        <v>1266</v>
      </c>
    </row>
    <row r="42" spans="1:5" ht="28.5">
      <c r="A42" s="5" t="s">
        <v>86</v>
      </c>
      <c r="B42" s="3"/>
      <c r="C42" s="6" t="s">
        <v>103</v>
      </c>
      <c r="D42" s="7" t="s">
        <v>102</v>
      </c>
      <c r="E42" s="78" t="s">
        <v>1266</v>
      </c>
    </row>
    <row r="43" spans="1:5" ht="85.5">
      <c r="A43" s="5" t="s">
        <v>86</v>
      </c>
      <c r="B43" s="3"/>
      <c r="C43" s="6" t="s">
        <v>104</v>
      </c>
      <c r="D43" s="7" t="s">
        <v>106</v>
      </c>
      <c r="E43" s="78" t="s">
        <v>1262</v>
      </c>
    </row>
    <row r="44" spans="1:5" ht="85.5">
      <c r="A44" s="5" t="s">
        <v>86</v>
      </c>
      <c r="B44" s="3"/>
      <c r="C44" s="6" t="s">
        <v>107</v>
      </c>
      <c r="D44" s="7" t="s">
        <v>106</v>
      </c>
      <c r="E44" s="78" t="s">
        <v>1267</v>
      </c>
    </row>
    <row r="45" spans="1:5" ht="42.75">
      <c r="A45" s="5" t="s">
        <v>86</v>
      </c>
      <c r="B45" s="3"/>
      <c r="C45" s="6" t="s">
        <v>108</v>
      </c>
      <c r="D45" s="7" t="s">
        <v>111</v>
      </c>
      <c r="E45" s="78" t="s">
        <v>1263</v>
      </c>
    </row>
    <row r="46" spans="1:5" ht="42.75">
      <c r="A46" s="5" t="s">
        <v>86</v>
      </c>
      <c r="B46" s="3"/>
      <c r="C46" s="6" t="s">
        <v>112</v>
      </c>
      <c r="D46" s="7" t="s">
        <v>111</v>
      </c>
      <c r="E46" s="78" t="s">
        <v>1267</v>
      </c>
    </row>
    <row r="47" spans="1:5" ht="42.75">
      <c r="A47" s="5" t="s">
        <v>86</v>
      </c>
      <c r="B47" s="3"/>
      <c r="C47" s="6" t="s">
        <v>113</v>
      </c>
      <c r="D47" s="7" t="s">
        <v>111</v>
      </c>
      <c r="E47" s="78" t="s">
        <v>1263</v>
      </c>
    </row>
    <row r="48" spans="1:5" ht="42.75">
      <c r="A48" s="5" t="s">
        <v>86</v>
      </c>
      <c r="B48" s="3"/>
      <c r="C48" s="6" t="s">
        <v>114</v>
      </c>
      <c r="D48" s="7" t="s">
        <v>111</v>
      </c>
      <c r="E48" s="78" t="s">
        <v>1263</v>
      </c>
    </row>
    <row r="49" spans="1:5" ht="42.75">
      <c r="A49" s="5" t="s">
        <v>86</v>
      </c>
      <c r="B49" s="3"/>
      <c r="C49" s="6" t="s">
        <v>115</v>
      </c>
      <c r="D49" s="7" t="s">
        <v>111</v>
      </c>
      <c r="E49" s="78" t="s">
        <v>1262</v>
      </c>
    </row>
    <row r="50" spans="1:5" ht="42.75">
      <c r="A50" s="5" t="s">
        <v>86</v>
      </c>
      <c r="B50" s="3"/>
      <c r="C50" s="6" t="s">
        <v>116</v>
      </c>
      <c r="D50" s="7" t="s">
        <v>111</v>
      </c>
      <c r="E50" s="78" t="s">
        <v>1263</v>
      </c>
    </row>
    <row r="51" spans="1:5" ht="42.75">
      <c r="A51" s="5" t="s">
        <v>86</v>
      </c>
      <c r="B51" s="3"/>
      <c r="C51" s="6" t="s">
        <v>117</v>
      </c>
      <c r="D51" s="7" t="s">
        <v>111</v>
      </c>
      <c r="E51" s="78" t="s">
        <v>1267</v>
      </c>
    </row>
    <row r="52" spans="1:5" ht="42.75">
      <c r="A52" s="5" t="s">
        <v>86</v>
      </c>
      <c r="B52" s="3"/>
      <c r="C52" s="6" t="s">
        <v>118</v>
      </c>
      <c r="D52" s="7" t="s">
        <v>120</v>
      </c>
      <c r="E52" s="78" t="s">
        <v>1267</v>
      </c>
    </row>
    <row r="53" spans="1:5" ht="42.75">
      <c r="A53" s="5" t="s">
        <v>86</v>
      </c>
      <c r="B53" s="3"/>
      <c r="C53" s="6" t="s">
        <v>121</v>
      </c>
      <c r="D53" s="7" t="s">
        <v>120</v>
      </c>
      <c r="E53" s="78" t="s">
        <v>1267</v>
      </c>
    </row>
    <row r="54" spans="1:5" ht="42.75">
      <c r="A54" s="5" t="s">
        <v>86</v>
      </c>
      <c r="B54" s="3"/>
      <c r="C54" s="6" t="s">
        <v>122</v>
      </c>
      <c r="D54" s="7" t="s">
        <v>120</v>
      </c>
      <c r="E54" s="78" t="s">
        <v>1263</v>
      </c>
    </row>
    <row r="55" spans="1:5" ht="42.75">
      <c r="A55" s="5" t="s">
        <v>86</v>
      </c>
      <c r="B55" s="3"/>
      <c r="C55" s="6" t="s">
        <v>123</v>
      </c>
      <c r="D55" s="7" t="s">
        <v>120</v>
      </c>
      <c r="E55" s="78" t="s">
        <v>1263</v>
      </c>
    </row>
    <row r="56" spans="1:5" ht="42.75">
      <c r="A56" s="5" t="s">
        <v>86</v>
      </c>
      <c r="B56" s="3"/>
      <c r="C56" s="6" t="s">
        <v>124</v>
      </c>
      <c r="D56" s="7" t="s">
        <v>120</v>
      </c>
      <c r="E56" s="78" t="s">
        <v>1263</v>
      </c>
    </row>
    <row r="57" spans="1:5" ht="42.75">
      <c r="A57" s="5" t="s">
        <v>86</v>
      </c>
      <c r="B57" s="3"/>
      <c r="C57" s="6" t="s">
        <v>125</v>
      </c>
      <c r="D57" s="7" t="s">
        <v>120</v>
      </c>
      <c r="E57" s="78" t="s">
        <v>1263</v>
      </c>
    </row>
    <row r="58" spans="1:5" ht="42.75">
      <c r="A58" s="5" t="s">
        <v>86</v>
      </c>
      <c r="B58" s="3"/>
      <c r="C58" s="6" t="s">
        <v>126</v>
      </c>
      <c r="D58" s="7" t="s">
        <v>120</v>
      </c>
      <c r="E58" s="78" t="s">
        <v>1267</v>
      </c>
    </row>
    <row r="59" spans="1:5" ht="28.5">
      <c r="A59" s="5" t="s">
        <v>86</v>
      </c>
      <c r="B59" s="3"/>
      <c r="C59" s="6" t="s">
        <v>127</v>
      </c>
      <c r="D59" s="7" t="s">
        <v>129</v>
      </c>
      <c r="E59" s="78" t="s">
        <v>1262</v>
      </c>
    </row>
    <row r="60" spans="1:5" ht="28.5">
      <c r="A60" s="5" t="s">
        <v>86</v>
      </c>
      <c r="B60" s="3"/>
      <c r="C60" s="6" t="s">
        <v>130</v>
      </c>
      <c r="D60" s="7" t="s">
        <v>129</v>
      </c>
      <c r="E60" s="78" t="s">
        <v>1263</v>
      </c>
    </row>
    <row r="61" spans="1:5" ht="28.5">
      <c r="A61" s="5" t="s">
        <v>86</v>
      </c>
      <c r="B61" s="3"/>
      <c r="C61" s="6" t="s">
        <v>131</v>
      </c>
      <c r="D61" s="7" t="s">
        <v>129</v>
      </c>
      <c r="E61" s="78" t="s">
        <v>1262</v>
      </c>
    </row>
    <row r="62" spans="1:5" ht="28.5">
      <c r="A62" s="5" t="s">
        <v>86</v>
      </c>
      <c r="B62" s="3"/>
      <c r="C62" s="6" t="s">
        <v>132</v>
      </c>
      <c r="D62" s="7" t="s">
        <v>129</v>
      </c>
      <c r="E62" s="78" t="s">
        <v>1262</v>
      </c>
    </row>
    <row r="63" spans="1:5" ht="42.75">
      <c r="A63" s="5" t="s">
        <v>86</v>
      </c>
      <c r="B63" s="3"/>
      <c r="C63" s="6" t="s">
        <v>133</v>
      </c>
      <c r="D63" s="7" t="s">
        <v>129</v>
      </c>
      <c r="E63" s="78" t="s">
        <v>1263</v>
      </c>
    </row>
    <row r="64" spans="1:5" ht="28.5">
      <c r="A64" s="5" t="s">
        <v>86</v>
      </c>
      <c r="B64" s="3"/>
      <c r="C64" s="6" t="s">
        <v>134</v>
      </c>
      <c r="D64" s="7" t="s">
        <v>137</v>
      </c>
      <c r="E64" s="78" t="s">
        <v>1262</v>
      </c>
    </row>
    <row r="65" spans="1:5" ht="28.5">
      <c r="A65" s="5" t="s">
        <v>86</v>
      </c>
      <c r="B65" s="3"/>
      <c r="C65" s="6" t="s">
        <v>138</v>
      </c>
      <c r="D65" s="7" t="s">
        <v>137</v>
      </c>
      <c r="E65" s="78" t="s">
        <v>1262</v>
      </c>
    </row>
    <row r="66" spans="1:5" ht="28.5">
      <c r="A66" s="5" t="s">
        <v>86</v>
      </c>
      <c r="B66" s="3"/>
      <c r="C66" s="6" t="s">
        <v>139</v>
      </c>
      <c r="D66" s="7" t="s">
        <v>137</v>
      </c>
      <c r="E66" s="78" t="s">
        <v>1262</v>
      </c>
    </row>
    <row r="67" spans="1:5" ht="42.75">
      <c r="A67" s="5" t="s">
        <v>86</v>
      </c>
      <c r="B67" s="3"/>
      <c r="C67" s="6" t="s">
        <v>140</v>
      </c>
      <c r="D67" s="7" t="s">
        <v>137</v>
      </c>
      <c r="E67" s="78" t="s">
        <v>1262</v>
      </c>
    </row>
    <row r="68" spans="1:5" ht="42.75">
      <c r="A68" s="5" t="s">
        <v>86</v>
      </c>
      <c r="B68" s="3"/>
      <c r="C68" s="6" t="s">
        <v>141</v>
      </c>
      <c r="D68" s="7" t="s">
        <v>137</v>
      </c>
      <c r="E68" s="78" t="s">
        <v>1262</v>
      </c>
    </row>
    <row r="69" spans="1:5" ht="28.5">
      <c r="A69" s="5" t="s">
        <v>86</v>
      </c>
      <c r="B69" s="3"/>
      <c r="C69" s="6" t="s">
        <v>142</v>
      </c>
      <c r="D69" s="7" t="s">
        <v>137</v>
      </c>
      <c r="E69" s="78" t="s">
        <v>1262</v>
      </c>
    </row>
    <row r="70" spans="1:5" ht="42.75">
      <c r="A70" s="5" t="s">
        <v>86</v>
      </c>
      <c r="B70" s="3"/>
      <c r="C70" s="6" t="s">
        <v>143</v>
      </c>
      <c r="D70" s="7" t="s">
        <v>137</v>
      </c>
      <c r="E70" s="78" t="s">
        <v>1262</v>
      </c>
    </row>
    <row r="71" spans="1:5" ht="28.5">
      <c r="A71" s="5" t="s">
        <v>86</v>
      </c>
      <c r="B71" s="3"/>
      <c r="C71" s="6" t="s">
        <v>144</v>
      </c>
      <c r="D71" s="7" t="s">
        <v>137</v>
      </c>
      <c r="E71" s="78" t="s">
        <v>1262</v>
      </c>
    </row>
    <row r="72" spans="1:5" ht="28.5">
      <c r="A72" s="5" t="s">
        <v>86</v>
      </c>
      <c r="B72" s="3"/>
      <c r="C72" s="6" t="s">
        <v>145</v>
      </c>
      <c r="D72" s="7" t="s">
        <v>137</v>
      </c>
      <c r="E72" s="78" t="s">
        <v>1267</v>
      </c>
    </row>
    <row r="73" spans="1:5" ht="28.5">
      <c r="A73" s="5" t="s">
        <v>86</v>
      </c>
      <c r="B73" s="3"/>
      <c r="C73" s="6" t="s">
        <v>146</v>
      </c>
      <c r="D73" s="7" t="s">
        <v>148</v>
      </c>
      <c r="E73" s="78" t="s">
        <v>1267</v>
      </c>
    </row>
    <row r="74" spans="1:5" ht="57">
      <c r="A74" s="5" t="s">
        <v>86</v>
      </c>
      <c r="B74" s="3"/>
      <c r="C74" s="6" t="s">
        <v>149</v>
      </c>
      <c r="D74" s="7" t="s">
        <v>148</v>
      </c>
      <c r="E74" s="78" t="s">
        <v>1267</v>
      </c>
    </row>
    <row r="75" spans="1:5" ht="42.75">
      <c r="A75" s="5" t="s">
        <v>86</v>
      </c>
      <c r="B75" s="3"/>
      <c r="C75" s="6" t="s">
        <v>150</v>
      </c>
      <c r="D75" s="7" t="s">
        <v>148</v>
      </c>
      <c r="E75" s="78" t="s">
        <v>1267</v>
      </c>
    </row>
    <row r="76" spans="1:5" ht="57">
      <c r="A76" s="5" t="s">
        <v>86</v>
      </c>
      <c r="B76" s="3"/>
      <c r="C76" s="6" t="s">
        <v>151</v>
      </c>
      <c r="D76" s="7" t="s">
        <v>148</v>
      </c>
      <c r="E76" s="78" t="s">
        <v>1267</v>
      </c>
    </row>
    <row r="77" spans="1:5" ht="57">
      <c r="A77" s="5" t="s">
        <v>86</v>
      </c>
      <c r="B77" s="3"/>
      <c r="C77" s="6" t="s">
        <v>152</v>
      </c>
      <c r="D77" s="7" t="s">
        <v>148</v>
      </c>
      <c r="E77" s="78" t="s">
        <v>1267</v>
      </c>
    </row>
    <row r="78" spans="1:5" ht="28.5">
      <c r="A78" s="5" t="s">
        <v>86</v>
      </c>
      <c r="B78" s="3"/>
      <c r="C78" s="6" t="s">
        <v>153</v>
      </c>
      <c r="D78" s="7" t="s">
        <v>148</v>
      </c>
      <c r="E78" s="78" t="s">
        <v>1267</v>
      </c>
    </row>
    <row r="79" spans="1:5" ht="42.75">
      <c r="A79" s="5" t="s">
        <v>86</v>
      </c>
      <c r="B79" s="3"/>
      <c r="C79" s="6" t="s">
        <v>154</v>
      </c>
      <c r="D79" s="7" t="s">
        <v>148</v>
      </c>
      <c r="E79" s="78" t="s">
        <v>1267</v>
      </c>
    </row>
    <row r="80" spans="1:5" ht="42.75">
      <c r="A80" s="5" t="s">
        <v>86</v>
      </c>
      <c r="B80" s="3"/>
      <c r="C80" s="6" t="s">
        <v>155</v>
      </c>
      <c r="D80" s="7" t="s">
        <v>158</v>
      </c>
      <c r="E80" s="78" t="s">
        <v>1267</v>
      </c>
    </row>
    <row r="81" spans="1:5" ht="57">
      <c r="A81" s="5" t="s">
        <v>86</v>
      </c>
      <c r="B81" s="3"/>
      <c r="C81" s="6" t="s">
        <v>159</v>
      </c>
      <c r="D81" s="7" t="s">
        <v>158</v>
      </c>
      <c r="E81" s="78" t="s">
        <v>1262</v>
      </c>
    </row>
    <row r="82" spans="1:5" ht="42.75">
      <c r="A82" s="5" t="s">
        <v>86</v>
      </c>
      <c r="B82" s="3"/>
      <c r="C82" s="6" t="s">
        <v>160</v>
      </c>
      <c r="D82" s="7" t="s">
        <v>158</v>
      </c>
      <c r="E82" s="78" t="s">
        <v>1265</v>
      </c>
    </row>
    <row r="83" spans="1:5" ht="42.75">
      <c r="A83" s="5" t="s">
        <v>86</v>
      </c>
      <c r="B83" s="3"/>
      <c r="C83" s="6" t="s">
        <v>140</v>
      </c>
      <c r="D83" s="7" t="s">
        <v>158</v>
      </c>
      <c r="E83" s="78" t="s">
        <v>1262</v>
      </c>
    </row>
    <row r="84" spans="1:5" ht="42.75">
      <c r="A84" s="5" t="s">
        <v>86</v>
      </c>
      <c r="B84" s="3"/>
      <c r="C84" s="6" t="s">
        <v>161</v>
      </c>
      <c r="D84" s="7" t="s">
        <v>158</v>
      </c>
      <c r="E84" s="78" t="s">
        <v>1265</v>
      </c>
    </row>
    <row r="85" spans="1:5" ht="28.5">
      <c r="A85" s="5" t="s">
        <v>86</v>
      </c>
      <c r="B85" s="3"/>
      <c r="C85" s="6" t="s">
        <v>162</v>
      </c>
      <c r="D85" s="7" t="s">
        <v>158</v>
      </c>
      <c r="E85" s="78" t="s">
        <v>1265</v>
      </c>
    </row>
    <row r="86" spans="1:5" ht="28.5">
      <c r="A86" s="5" t="s">
        <v>86</v>
      </c>
      <c r="B86" s="3"/>
      <c r="C86" s="6" t="s">
        <v>163</v>
      </c>
      <c r="D86" s="7" t="s">
        <v>158</v>
      </c>
      <c r="E86" s="78" t="s">
        <v>1262</v>
      </c>
    </row>
    <row r="87" spans="1:5" ht="28.5">
      <c r="A87" s="5" t="s">
        <v>86</v>
      </c>
      <c r="B87" s="3"/>
      <c r="C87" s="6" t="s">
        <v>164</v>
      </c>
      <c r="D87" s="7" t="s">
        <v>158</v>
      </c>
      <c r="E87" s="78" t="s">
        <v>1262</v>
      </c>
    </row>
    <row r="88" spans="1:5" ht="42.75">
      <c r="A88" s="5" t="s">
        <v>86</v>
      </c>
      <c r="B88" s="3"/>
      <c r="C88" s="6" t="s">
        <v>165</v>
      </c>
      <c r="D88" s="7" t="s">
        <v>158</v>
      </c>
      <c r="E88" s="78" t="s">
        <v>1262</v>
      </c>
    </row>
    <row r="89" spans="1:5" ht="57">
      <c r="A89" s="5" t="s">
        <v>86</v>
      </c>
      <c r="B89" s="3"/>
      <c r="C89" s="6" t="s">
        <v>166</v>
      </c>
      <c r="D89" s="7" t="s">
        <v>158</v>
      </c>
      <c r="E89" s="78" t="s">
        <v>1262</v>
      </c>
    </row>
    <row r="90" spans="1:5" ht="42.75">
      <c r="A90" s="5" t="s">
        <v>86</v>
      </c>
      <c r="B90" s="3"/>
      <c r="C90" s="6" t="s">
        <v>167</v>
      </c>
      <c r="D90" s="7" t="s">
        <v>158</v>
      </c>
      <c r="E90" s="78" t="s">
        <v>1262</v>
      </c>
    </row>
    <row r="91" spans="1:5" ht="42.75">
      <c r="A91" s="5" t="s">
        <v>86</v>
      </c>
      <c r="B91" s="3"/>
      <c r="C91" s="6" t="s">
        <v>168</v>
      </c>
      <c r="D91" s="7" t="s">
        <v>170</v>
      </c>
      <c r="E91" s="78" t="s">
        <v>1262</v>
      </c>
    </row>
    <row r="92" spans="1:5" ht="42.75">
      <c r="A92" s="5" t="s">
        <v>86</v>
      </c>
      <c r="B92" s="3"/>
      <c r="C92" s="6" t="s">
        <v>171</v>
      </c>
      <c r="D92" s="7" t="s">
        <v>170</v>
      </c>
      <c r="E92" s="78" t="s">
        <v>1265</v>
      </c>
    </row>
    <row r="93" spans="1:5" ht="42.75">
      <c r="A93" s="5" t="s">
        <v>86</v>
      </c>
      <c r="B93" s="3"/>
      <c r="C93" s="6" t="s">
        <v>172</v>
      </c>
      <c r="D93" s="7" t="s">
        <v>170</v>
      </c>
      <c r="E93" s="78" t="s">
        <v>1265</v>
      </c>
    </row>
    <row r="94" spans="1:5" ht="42.75">
      <c r="A94" s="5" t="s">
        <v>86</v>
      </c>
      <c r="B94" s="3"/>
      <c r="C94" s="6" t="s">
        <v>173</v>
      </c>
      <c r="D94" s="7" t="s">
        <v>170</v>
      </c>
      <c r="E94" s="78" t="s">
        <v>1262</v>
      </c>
    </row>
    <row r="95" spans="1:5" ht="42.75">
      <c r="A95" s="5" t="s">
        <v>86</v>
      </c>
      <c r="B95" s="3"/>
      <c r="C95" s="6" t="s">
        <v>174</v>
      </c>
      <c r="D95" s="7" t="s">
        <v>170</v>
      </c>
      <c r="E95" s="78" t="s">
        <v>1265</v>
      </c>
    </row>
    <row r="96" spans="1:5" ht="42.75">
      <c r="A96" s="5" t="s">
        <v>86</v>
      </c>
      <c r="B96" s="3"/>
      <c r="C96" s="6" t="s">
        <v>175</v>
      </c>
      <c r="D96" s="7" t="s">
        <v>170</v>
      </c>
      <c r="E96" s="78" t="s">
        <v>1265</v>
      </c>
    </row>
    <row r="97" spans="1:5" ht="42.75">
      <c r="A97" s="5" t="s">
        <v>86</v>
      </c>
      <c r="B97" s="3"/>
      <c r="C97" s="6" t="s">
        <v>176</v>
      </c>
      <c r="D97" s="7" t="s">
        <v>178</v>
      </c>
      <c r="E97" s="78" t="s">
        <v>1262</v>
      </c>
    </row>
    <row r="98" spans="1:5" ht="42.75">
      <c r="A98" s="5" t="s">
        <v>86</v>
      </c>
      <c r="B98" s="3"/>
      <c r="C98" s="6" t="s">
        <v>179</v>
      </c>
      <c r="D98" s="7" t="s">
        <v>178</v>
      </c>
      <c r="E98" s="78" t="s">
        <v>1267</v>
      </c>
    </row>
    <row r="99" spans="1:5" ht="42.75">
      <c r="A99" s="5" t="s">
        <v>86</v>
      </c>
      <c r="B99" s="3"/>
      <c r="C99" s="6" t="s">
        <v>180</v>
      </c>
      <c r="D99" s="7" t="s">
        <v>178</v>
      </c>
      <c r="E99" s="78" t="s">
        <v>1265</v>
      </c>
    </row>
    <row r="100" spans="1:5" ht="42.75">
      <c r="A100" s="5" t="s">
        <v>86</v>
      </c>
      <c r="B100" s="3"/>
      <c r="C100" s="6" t="s">
        <v>181</v>
      </c>
      <c r="D100" s="7" t="s">
        <v>178</v>
      </c>
      <c r="E100" s="78" t="s">
        <v>1265</v>
      </c>
    </row>
    <row r="101" spans="1:5" ht="57">
      <c r="A101" s="5" t="s">
        <v>182</v>
      </c>
      <c r="B101" s="8" t="s">
        <v>183</v>
      </c>
      <c r="C101" s="6" t="s">
        <v>184</v>
      </c>
      <c r="D101" s="7" t="s">
        <v>187</v>
      </c>
      <c r="E101" s="78" t="s">
        <v>1267</v>
      </c>
    </row>
    <row r="102" spans="1:5" ht="57">
      <c r="A102" s="5" t="s">
        <v>1268</v>
      </c>
      <c r="B102" s="8" t="s">
        <v>188</v>
      </c>
      <c r="C102" s="6" t="s">
        <v>189</v>
      </c>
      <c r="D102" s="7" t="s">
        <v>187</v>
      </c>
      <c r="E102" s="78" t="s">
        <v>1267</v>
      </c>
    </row>
    <row r="103" spans="1:5" ht="57">
      <c r="A103" s="5" t="s">
        <v>1269</v>
      </c>
      <c r="B103" s="8" t="s">
        <v>190</v>
      </c>
      <c r="C103" s="6" t="s">
        <v>191</v>
      </c>
      <c r="D103" s="7" t="s">
        <v>187</v>
      </c>
      <c r="E103" s="78" t="s">
        <v>1267</v>
      </c>
    </row>
    <row r="104" spans="1:5" ht="57">
      <c r="A104" s="5" t="s">
        <v>1270</v>
      </c>
      <c r="B104" s="8" t="s">
        <v>192</v>
      </c>
      <c r="C104" s="6" t="s">
        <v>193</v>
      </c>
      <c r="D104" s="7" t="s">
        <v>187</v>
      </c>
      <c r="E104" s="78" t="s">
        <v>1267</v>
      </c>
    </row>
    <row r="105" spans="1:5" ht="28.5">
      <c r="A105" s="5" t="s">
        <v>1271</v>
      </c>
      <c r="B105" s="8" t="s">
        <v>194</v>
      </c>
      <c r="C105" s="6" t="s">
        <v>195</v>
      </c>
      <c r="D105" s="6" t="s">
        <v>196</v>
      </c>
      <c r="E105" s="78" t="s">
        <v>1267</v>
      </c>
    </row>
    <row r="106" spans="1:5" ht="42.75">
      <c r="A106" s="5" t="s">
        <v>197</v>
      </c>
      <c r="B106" s="8" t="s">
        <v>198</v>
      </c>
      <c r="C106" s="6" t="s">
        <v>199</v>
      </c>
      <c r="D106" s="7" t="s">
        <v>201</v>
      </c>
      <c r="E106" s="78" t="s">
        <v>1264</v>
      </c>
    </row>
    <row r="107" spans="1:5" ht="42.75">
      <c r="A107" s="5" t="s">
        <v>197</v>
      </c>
      <c r="B107" s="8" t="s">
        <v>202</v>
      </c>
      <c r="C107" s="6" t="s">
        <v>203</v>
      </c>
      <c r="D107" s="7" t="s">
        <v>201</v>
      </c>
      <c r="E107" s="78" t="s">
        <v>1264</v>
      </c>
    </row>
    <row r="108" spans="1:5" ht="28.5">
      <c r="A108" s="5" t="s">
        <v>204</v>
      </c>
      <c r="B108" s="8" t="s">
        <v>205</v>
      </c>
      <c r="C108" s="6" t="s">
        <v>206</v>
      </c>
      <c r="D108" s="5"/>
      <c r="E108" s="78" t="s">
        <v>1266</v>
      </c>
    </row>
    <row r="109" spans="1:5" ht="28.5">
      <c r="A109" s="5" t="s">
        <v>204</v>
      </c>
      <c r="B109" s="8" t="s">
        <v>205</v>
      </c>
      <c r="C109" s="6" t="s">
        <v>209</v>
      </c>
      <c r="D109" s="5"/>
      <c r="E109" s="78" t="s">
        <v>1266</v>
      </c>
    </row>
    <row r="110" spans="1:5" ht="42.75">
      <c r="A110" s="5" t="s">
        <v>204</v>
      </c>
      <c r="B110" s="8" t="s">
        <v>205</v>
      </c>
      <c r="C110" s="6" t="s">
        <v>210</v>
      </c>
      <c r="D110" s="5"/>
      <c r="E110" s="78" t="s">
        <v>1266</v>
      </c>
    </row>
    <row r="111" spans="1:5" ht="42.75">
      <c r="A111" s="5" t="s">
        <v>204</v>
      </c>
      <c r="B111" s="8" t="s">
        <v>205</v>
      </c>
      <c r="C111" s="6" t="s">
        <v>212</v>
      </c>
      <c r="D111" s="5"/>
      <c r="E111" s="78" t="s">
        <v>1266</v>
      </c>
    </row>
    <row r="112" spans="1:5" ht="42.75">
      <c r="A112" s="5" t="s">
        <v>204</v>
      </c>
      <c r="B112" s="8" t="s">
        <v>205</v>
      </c>
      <c r="C112" s="6" t="s">
        <v>213</v>
      </c>
      <c r="D112" s="5"/>
      <c r="E112" s="78" t="s">
        <v>1266</v>
      </c>
    </row>
    <row r="113" spans="1:5" ht="42.75">
      <c r="A113" s="5" t="s">
        <v>204</v>
      </c>
      <c r="B113" s="8" t="s">
        <v>205</v>
      </c>
      <c r="C113" s="6" t="s">
        <v>215</v>
      </c>
      <c r="D113" s="5"/>
      <c r="E113" s="78" t="s">
        <v>1266</v>
      </c>
    </row>
    <row r="114" spans="1:5" ht="42.75">
      <c r="A114" s="5" t="s">
        <v>204</v>
      </c>
      <c r="B114" s="8" t="s">
        <v>205</v>
      </c>
      <c r="C114" s="6" t="s">
        <v>216</v>
      </c>
      <c r="D114" s="5"/>
      <c r="E114" s="78" t="s">
        <v>1266</v>
      </c>
    </row>
    <row r="115" spans="1:5" ht="42.75">
      <c r="A115" s="5" t="s">
        <v>204</v>
      </c>
      <c r="B115" s="8" t="s">
        <v>205</v>
      </c>
      <c r="C115" s="6" t="s">
        <v>218</v>
      </c>
      <c r="D115" s="5"/>
      <c r="E115" s="78" t="s">
        <v>1263</v>
      </c>
    </row>
    <row r="116" spans="1:5" ht="28.5">
      <c r="A116" s="5" t="s">
        <v>204</v>
      </c>
      <c r="B116" s="8" t="s">
        <v>205</v>
      </c>
      <c r="C116" s="6" t="s">
        <v>221</v>
      </c>
      <c r="D116" s="5"/>
      <c r="E116" s="78" t="s">
        <v>1267</v>
      </c>
    </row>
    <row r="117" spans="1:5" ht="28.5">
      <c r="A117" s="5" t="s">
        <v>204</v>
      </c>
      <c r="B117" s="8" t="s">
        <v>205</v>
      </c>
      <c r="C117" s="6" t="s">
        <v>222</v>
      </c>
      <c r="D117" s="5"/>
      <c r="E117" s="78" t="s">
        <v>1263</v>
      </c>
    </row>
    <row r="118" spans="1:5" ht="42.75">
      <c r="A118" s="5" t="s">
        <v>204</v>
      </c>
      <c r="B118" s="8" t="s">
        <v>205</v>
      </c>
      <c r="C118" s="6" t="s">
        <v>224</v>
      </c>
      <c r="D118" s="5"/>
      <c r="E118" s="78" t="s">
        <v>1263</v>
      </c>
    </row>
    <row r="119" spans="1:5">
      <c r="A119" s="5" t="s">
        <v>204</v>
      </c>
      <c r="B119" s="8" t="s">
        <v>205</v>
      </c>
      <c r="C119" s="6" t="s">
        <v>226</v>
      </c>
      <c r="D119" s="5"/>
      <c r="E119" s="78" t="s">
        <v>1263</v>
      </c>
    </row>
    <row r="120" spans="1:5" ht="42.75">
      <c r="A120" s="5" t="s">
        <v>204</v>
      </c>
      <c r="B120" s="8" t="s">
        <v>205</v>
      </c>
      <c r="C120" s="6" t="s">
        <v>227</v>
      </c>
      <c r="D120" s="5"/>
      <c r="E120" s="78" t="s">
        <v>1263</v>
      </c>
    </row>
    <row r="121" spans="1:5" ht="42.75">
      <c r="A121" s="5" t="s">
        <v>204</v>
      </c>
      <c r="B121" s="8" t="s">
        <v>205</v>
      </c>
      <c r="C121" s="6" t="s">
        <v>229</v>
      </c>
      <c r="D121" s="5"/>
      <c r="E121" s="78" t="s">
        <v>1263</v>
      </c>
    </row>
    <row r="122" spans="1:5" ht="28.5">
      <c r="A122" s="5" t="s">
        <v>204</v>
      </c>
      <c r="B122" s="8" t="s">
        <v>205</v>
      </c>
      <c r="C122" s="6" t="s">
        <v>231</v>
      </c>
      <c r="D122" s="5"/>
      <c r="E122" s="78" t="s">
        <v>1263</v>
      </c>
    </row>
    <row r="123" spans="1:5" ht="28.5">
      <c r="A123" s="5" t="s">
        <v>204</v>
      </c>
      <c r="B123" s="8" t="s">
        <v>205</v>
      </c>
      <c r="C123" s="6" t="s">
        <v>232</v>
      </c>
      <c r="D123" s="5"/>
      <c r="E123" s="78" t="s">
        <v>1262</v>
      </c>
    </row>
    <row r="124" spans="1:5" ht="28.5">
      <c r="A124" s="5" t="s">
        <v>204</v>
      </c>
      <c r="B124" s="8" t="s">
        <v>205</v>
      </c>
      <c r="C124" s="6" t="s">
        <v>235</v>
      </c>
      <c r="D124" s="5"/>
      <c r="E124" s="78" t="s">
        <v>1265</v>
      </c>
    </row>
    <row r="125" spans="1:5" ht="28.5">
      <c r="A125" s="5" t="s">
        <v>204</v>
      </c>
      <c r="B125" s="8" t="s">
        <v>205</v>
      </c>
      <c r="C125" s="6" t="s">
        <v>237</v>
      </c>
      <c r="D125" s="5"/>
      <c r="E125" s="78" t="s">
        <v>1265</v>
      </c>
    </row>
    <row r="126" spans="1:5" ht="28.5">
      <c r="A126" s="5" t="s">
        <v>204</v>
      </c>
      <c r="B126" s="8" t="s">
        <v>205</v>
      </c>
      <c r="C126" s="6" t="s">
        <v>239</v>
      </c>
      <c r="D126" s="5"/>
      <c r="E126" s="78" t="s">
        <v>1265</v>
      </c>
    </row>
    <row r="127" spans="1:5" ht="28.5">
      <c r="A127" s="5" t="s">
        <v>204</v>
      </c>
      <c r="B127" s="8" t="s">
        <v>205</v>
      </c>
      <c r="C127" s="6" t="s">
        <v>240</v>
      </c>
      <c r="D127" s="5"/>
      <c r="E127" s="78" t="s">
        <v>1267</v>
      </c>
    </row>
    <row r="128" spans="1:5" ht="28.5">
      <c r="A128" s="5" t="s">
        <v>204</v>
      </c>
      <c r="B128" s="8" t="s">
        <v>205</v>
      </c>
      <c r="C128" s="6" t="s">
        <v>242</v>
      </c>
      <c r="D128" s="5"/>
      <c r="E128" s="78" t="s">
        <v>1265</v>
      </c>
    </row>
    <row r="129" spans="1:5" ht="28.5">
      <c r="A129" s="5" t="s">
        <v>204</v>
      </c>
      <c r="B129" s="8" t="s">
        <v>205</v>
      </c>
      <c r="C129" s="6" t="s">
        <v>244</v>
      </c>
      <c r="D129" s="5"/>
      <c r="E129" s="78" t="s">
        <v>1265</v>
      </c>
    </row>
    <row r="130" spans="1:5">
      <c r="A130" s="5" t="s">
        <v>204</v>
      </c>
      <c r="B130" s="8" t="s">
        <v>205</v>
      </c>
      <c r="C130" s="6" t="s">
        <v>245</v>
      </c>
      <c r="D130" s="5"/>
      <c r="E130" s="78" t="s">
        <v>1265</v>
      </c>
    </row>
    <row r="131" spans="1:5" ht="42.75">
      <c r="A131" s="5" t="s">
        <v>204</v>
      </c>
      <c r="B131" s="8" t="s">
        <v>205</v>
      </c>
      <c r="C131" s="6" t="s">
        <v>246</v>
      </c>
      <c r="D131" s="5"/>
      <c r="E131" s="78" t="s">
        <v>1265</v>
      </c>
    </row>
    <row r="132" spans="1:5" ht="42.75">
      <c r="A132" s="5" t="s">
        <v>204</v>
      </c>
      <c r="B132" s="8" t="s">
        <v>205</v>
      </c>
      <c r="C132" s="6" t="s">
        <v>247</v>
      </c>
      <c r="D132" s="5"/>
      <c r="E132" s="78" t="s">
        <v>1265</v>
      </c>
    </row>
    <row r="133" spans="1:5" ht="42.75">
      <c r="A133" s="5" t="s">
        <v>204</v>
      </c>
      <c r="B133" s="8" t="s">
        <v>205</v>
      </c>
      <c r="C133" s="6" t="s">
        <v>248</v>
      </c>
      <c r="D133" s="5"/>
      <c r="E133" s="78" t="s">
        <v>1265</v>
      </c>
    </row>
    <row r="134" spans="1:5" ht="28.5">
      <c r="A134" s="5" t="s">
        <v>204</v>
      </c>
      <c r="B134" s="8" t="s">
        <v>205</v>
      </c>
      <c r="C134" s="6" t="s">
        <v>251</v>
      </c>
      <c r="D134" s="5"/>
      <c r="E134" s="78" t="s">
        <v>1265</v>
      </c>
    </row>
    <row r="135" spans="1:5" ht="28.5">
      <c r="A135" s="5" t="s">
        <v>204</v>
      </c>
      <c r="B135" s="8" t="s">
        <v>205</v>
      </c>
      <c r="C135" s="6" t="s">
        <v>253</v>
      </c>
      <c r="D135" s="5"/>
      <c r="E135" s="78" t="s">
        <v>1262</v>
      </c>
    </row>
    <row r="136" spans="1:5" ht="42.75">
      <c r="A136" s="5" t="s">
        <v>204</v>
      </c>
      <c r="B136" s="8" t="s">
        <v>205</v>
      </c>
      <c r="C136" s="6" t="s">
        <v>254</v>
      </c>
      <c r="D136" s="5"/>
      <c r="E136" s="78" t="s">
        <v>1262</v>
      </c>
    </row>
    <row r="137" spans="1:5" ht="28.5">
      <c r="A137" s="5" t="s">
        <v>204</v>
      </c>
      <c r="B137" s="8" t="s">
        <v>205</v>
      </c>
      <c r="C137" s="6" t="s">
        <v>255</v>
      </c>
      <c r="D137" s="5"/>
      <c r="E137" s="78" t="s">
        <v>1265</v>
      </c>
    </row>
    <row r="138" spans="1:5" ht="28.5">
      <c r="A138" s="5" t="s">
        <v>204</v>
      </c>
      <c r="B138" s="8" t="s">
        <v>205</v>
      </c>
      <c r="C138" s="6" t="s">
        <v>257</v>
      </c>
      <c r="D138" s="5"/>
      <c r="E138" s="78" t="s">
        <v>1265</v>
      </c>
    </row>
    <row r="139" spans="1:5" ht="28.5">
      <c r="A139" s="5" t="s">
        <v>204</v>
      </c>
      <c r="B139" s="8" t="s">
        <v>205</v>
      </c>
      <c r="C139" s="6" t="s">
        <v>259</v>
      </c>
      <c r="D139" s="5"/>
      <c r="E139" s="78" t="s">
        <v>1265</v>
      </c>
    </row>
    <row r="140" spans="1:5">
      <c r="A140" s="5" t="s">
        <v>204</v>
      </c>
      <c r="B140" s="8" t="s">
        <v>205</v>
      </c>
      <c r="C140" s="6" t="s">
        <v>260</v>
      </c>
      <c r="D140" s="5"/>
      <c r="E140" s="78" t="s">
        <v>1262</v>
      </c>
    </row>
    <row r="141" spans="1:5" ht="28.5">
      <c r="A141" s="5" t="s">
        <v>262</v>
      </c>
      <c r="B141" s="8"/>
      <c r="C141" s="6" t="s">
        <v>263</v>
      </c>
      <c r="D141" s="7" t="s">
        <v>266</v>
      </c>
      <c r="E141" s="78" t="s">
        <v>1262</v>
      </c>
    </row>
    <row r="142" spans="1:5" ht="42.75">
      <c r="A142" s="5" t="s">
        <v>262</v>
      </c>
      <c r="B142" s="8"/>
      <c r="C142" s="6" t="s">
        <v>267</v>
      </c>
      <c r="D142" s="7" t="s">
        <v>266</v>
      </c>
      <c r="E142" s="78" t="s">
        <v>1262</v>
      </c>
    </row>
    <row r="143" spans="1:5" ht="42.75">
      <c r="A143" s="5" t="s">
        <v>262</v>
      </c>
      <c r="B143" s="8"/>
      <c r="C143" s="6" t="s">
        <v>268</v>
      </c>
      <c r="D143" s="7" t="s">
        <v>266</v>
      </c>
      <c r="E143" s="78" t="s">
        <v>1262</v>
      </c>
    </row>
    <row r="144" spans="1:5" ht="57">
      <c r="A144" s="5" t="s">
        <v>262</v>
      </c>
      <c r="B144" s="8"/>
      <c r="C144" s="6" t="s">
        <v>269</v>
      </c>
      <c r="D144" s="7" t="s">
        <v>266</v>
      </c>
      <c r="E144" s="78" t="s">
        <v>1267</v>
      </c>
    </row>
    <row r="145" spans="1:5" ht="57">
      <c r="A145" s="5" t="s">
        <v>262</v>
      </c>
      <c r="B145" s="8"/>
      <c r="C145" s="6" t="s">
        <v>271</v>
      </c>
      <c r="D145" s="7" t="s">
        <v>266</v>
      </c>
      <c r="E145" s="78" t="s">
        <v>1262</v>
      </c>
    </row>
    <row r="146" spans="1:5" ht="42.75">
      <c r="A146" s="5" t="s">
        <v>262</v>
      </c>
      <c r="B146" s="8"/>
      <c r="C146" s="6" t="s">
        <v>272</v>
      </c>
      <c r="D146" s="7" t="s">
        <v>266</v>
      </c>
      <c r="E146" s="78" t="s">
        <v>1262</v>
      </c>
    </row>
    <row r="147" spans="1:5" ht="42.75">
      <c r="A147" s="5" t="s">
        <v>262</v>
      </c>
      <c r="B147" s="8"/>
      <c r="C147" s="6" t="s">
        <v>273</v>
      </c>
      <c r="D147" s="7" t="s">
        <v>266</v>
      </c>
      <c r="E147" s="78" t="s">
        <v>1262</v>
      </c>
    </row>
    <row r="148" spans="1:5" ht="42.75">
      <c r="A148" s="5" t="s">
        <v>262</v>
      </c>
      <c r="B148" s="8"/>
      <c r="C148" s="6" t="s">
        <v>274</v>
      </c>
      <c r="D148" s="7" t="s">
        <v>276</v>
      </c>
      <c r="E148" s="78" t="s">
        <v>1262</v>
      </c>
    </row>
    <row r="149" spans="1:5" ht="42.75">
      <c r="A149" s="5" t="s">
        <v>262</v>
      </c>
      <c r="B149" s="8"/>
      <c r="C149" s="6" t="s">
        <v>277</v>
      </c>
      <c r="D149" s="7" t="s">
        <v>276</v>
      </c>
      <c r="E149" s="78" t="s">
        <v>1262</v>
      </c>
    </row>
    <row r="150" spans="1:5" ht="42.75">
      <c r="A150" s="5" t="s">
        <v>262</v>
      </c>
      <c r="B150" s="8"/>
      <c r="C150" s="6" t="s">
        <v>278</v>
      </c>
      <c r="D150" s="7" t="s">
        <v>276</v>
      </c>
      <c r="E150" s="78" t="s">
        <v>1262</v>
      </c>
    </row>
    <row r="151" spans="1:5" ht="57">
      <c r="A151" s="5" t="s">
        <v>262</v>
      </c>
      <c r="B151" s="8"/>
      <c r="C151" s="6" t="s">
        <v>279</v>
      </c>
      <c r="D151" s="7" t="s">
        <v>276</v>
      </c>
      <c r="E151" s="78" t="s">
        <v>1262</v>
      </c>
    </row>
    <row r="152" spans="1:5" ht="71.25">
      <c r="A152" s="5" t="s">
        <v>262</v>
      </c>
      <c r="B152" s="8"/>
      <c r="C152" s="6" t="s">
        <v>280</v>
      </c>
      <c r="D152" s="7" t="s">
        <v>276</v>
      </c>
      <c r="E152" s="78" t="s">
        <v>1262</v>
      </c>
    </row>
    <row r="153" spans="1:5" ht="57">
      <c r="A153" s="5" t="s">
        <v>262</v>
      </c>
      <c r="B153" s="8"/>
      <c r="C153" s="6" t="s">
        <v>281</v>
      </c>
      <c r="D153" s="7" t="s">
        <v>276</v>
      </c>
      <c r="E153" s="78" t="s">
        <v>1262</v>
      </c>
    </row>
    <row r="154" spans="1:5" ht="28.5">
      <c r="A154" s="5" t="s">
        <v>262</v>
      </c>
      <c r="B154" s="8"/>
      <c r="C154" s="6" t="s">
        <v>282</v>
      </c>
      <c r="D154" s="7" t="s">
        <v>284</v>
      </c>
      <c r="E154" s="78" t="s">
        <v>1265</v>
      </c>
    </row>
    <row r="155" spans="1:5" ht="57">
      <c r="A155" s="5" t="s">
        <v>262</v>
      </c>
      <c r="B155" s="8"/>
      <c r="C155" s="6" t="s">
        <v>285</v>
      </c>
      <c r="D155" s="7" t="s">
        <v>284</v>
      </c>
      <c r="E155" s="78" t="s">
        <v>1267</v>
      </c>
    </row>
    <row r="156" spans="1:5" ht="28.5">
      <c r="A156" s="5" t="s">
        <v>262</v>
      </c>
      <c r="B156" s="8"/>
      <c r="C156" s="6" t="s">
        <v>286</v>
      </c>
      <c r="D156" s="7" t="s">
        <v>284</v>
      </c>
      <c r="E156" s="78" t="s">
        <v>1265</v>
      </c>
    </row>
    <row r="157" spans="1:5" ht="42.75">
      <c r="A157" s="5" t="s">
        <v>262</v>
      </c>
      <c r="B157" s="8"/>
      <c r="C157" s="6" t="s">
        <v>287</v>
      </c>
      <c r="D157" s="7" t="s">
        <v>284</v>
      </c>
      <c r="E157" s="78" t="s">
        <v>1267</v>
      </c>
    </row>
    <row r="158" spans="1:5" ht="57">
      <c r="A158" s="5" t="s">
        <v>262</v>
      </c>
      <c r="B158" s="8"/>
      <c r="C158" s="6" t="s">
        <v>288</v>
      </c>
      <c r="D158" s="7" t="s">
        <v>284</v>
      </c>
      <c r="E158" s="78" t="s">
        <v>1267</v>
      </c>
    </row>
    <row r="159" spans="1:5" ht="57">
      <c r="A159" s="5" t="s">
        <v>262</v>
      </c>
      <c r="B159" s="8"/>
      <c r="C159" s="6" t="s">
        <v>289</v>
      </c>
      <c r="D159" s="7" t="s">
        <v>284</v>
      </c>
      <c r="E159" s="78" t="s">
        <v>1262</v>
      </c>
    </row>
    <row r="160" spans="1:5" ht="42.75">
      <c r="A160" s="5" t="s">
        <v>262</v>
      </c>
      <c r="B160" s="8"/>
      <c r="C160" s="6" t="s">
        <v>290</v>
      </c>
      <c r="D160" s="7" t="s">
        <v>284</v>
      </c>
      <c r="E160" s="78" t="s">
        <v>1266</v>
      </c>
    </row>
    <row r="161" spans="1:5" ht="42.75">
      <c r="A161" s="5" t="s">
        <v>262</v>
      </c>
      <c r="B161" s="8"/>
      <c r="C161" s="6" t="s">
        <v>291</v>
      </c>
      <c r="D161" s="7" t="s">
        <v>293</v>
      </c>
      <c r="E161" s="78" t="s">
        <v>1262</v>
      </c>
    </row>
    <row r="162" spans="1:5" ht="42.75">
      <c r="A162" s="5" t="s">
        <v>262</v>
      </c>
      <c r="B162" s="8"/>
      <c r="C162" s="6" t="s">
        <v>294</v>
      </c>
      <c r="D162" s="7" t="s">
        <v>293</v>
      </c>
      <c r="E162" s="78" t="s">
        <v>1262</v>
      </c>
    </row>
    <row r="163" spans="1:5" ht="42.75">
      <c r="A163" s="5" t="s">
        <v>262</v>
      </c>
      <c r="B163" s="8"/>
      <c r="C163" s="6" t="s">
        <v>295</v>
      </c>
      <c r="D163" s="7" t="s">
        <v>293</v>
      </c>
      <c r="E163" s="78" t="s">
        <v>1262</v>
      </c>
    </row>
    <row r="164" spans="1:5" ht="42.75">
      <c r="A164" s="5" t="s">
        <v>262</v>
      </c>
      <c r="B164" s="8"/>
      <c r="C164" s="6" t="s">
        <v>296</v>
      </c>
      <c r="D164" s="7" t="s">
        <v>293</v>
      </c>
      <c r="E164" s="78" t="s">
        <v>1267</v>
      </c>
    </row>
    <row r="165" spans="1:5" ht="28.5">
      <c r="A165" s="5" t="s">
        <v>262</v>
      </c>
      <c r="B165" s="8"/>
      <c r="C165" s="6" t="s">
        <v>297</v>
      </c>
      <c r="D165" s="7" t="s">
        <v>293</v>
      </c>
      <c r="E165" s="78" t="s">
        <v>1267</v>
      </c>
    </row>
    <row r="166" spans="1:5" ht="42.75">
      <c r="A166" s="5" t="s">
        <v>262</v>
      </c>
      <c r="B166" s="8"/>
      <c r="C166" s="6" t="s">
        <v>298</v>
      </c>
      <c r="D166" s="7" t="s">
        <v>293</v>
      </c>
      <c r="E166" s="78" t="s">
        <v>1267</v>
      </c>
    </row>
    <row r="167" spans="1:5" ht="57">
      <c r="A167" s="5" t="s">
        <v>262</v>
      </c>
      <c r="B167" s="8"/>
      <c r="C167" s="6" t="s">
        <v>299</v>
      </c>
      <c r="D167" s="7" t="s">
        <v>293</v>
      </c>
      <c r="E167" s="78" t="s">
        <v>1267</v>
      </c>
    </row>
    <row r="168" spans="1:5" ht="85.5">
      <c r="A168" s="5" t="s">
        <v>300</v>
      </c>
      <c r="B168" s="8"/>
      <c r="C168" s="6" t="s">
        <v>301</v>
      </c>
      <c r="D168" s="7" t="s">
        <v>303</v>
      </c>
      <c r="E168" s="78" t="s">
        <v>1265</v>
      </c>
    </row>
    <row r="169" spans="1:5" ht="85.5">
      <c r="A169" s="5" t="s">
        <v>300</v>
      </c>
      <c r="B169" s="8"/>
      <c r="C169" s="6" t="s">
        <v>304</v>
      </c>
      <c r="D169" s="7" t="s">
        <v>303</v>
      </c>
      <c r="E169" s="78" t="s">
        <v>1265</v>
      </c>
    </row>
    <row r="170" spans="1:5" ht="42.75">
      <c r="A170" s="5" t="s">
        <v>300</v>
      </c>
      <c r="B170" s="8"/>
      <c r="C170" s="6" t="s">
        <v>305</v>
      </c>
      <c r="D170" s="7" t="s">
        <v>307</v>
      </c>
      <c r="E170" s="78" t="s">
        <v>1267</v>
      </c>
    </row>
    <row r="171" spans="1:5" ht="42.75">
      <c r="A171" s="5" t="s">
        <v>300</v>
      </c>
      <c r="B171" s="8"/>
      <c r="C171" s="6" t="s">
        <v>308</v>
      </c>
      <c r="D171" s="7" t="s">
        <v>307</v>
      </c>
      <c r="E171" s="78" t="s">
        <v>1262</v>
      </c>
    </row>
    <row r="172" spans="1:5" ht="57">
      <c r="A172" s="5" t="s">
        <v>300</v>
      </c>
      <c r="B172" s="8"/>
      <c r="C172" s="6" t="s">
        <v>305</v>
      </c>
      <c r="D172" s="7" t="s">
        <v>309</v>
      </c>
      <c r="E172" s="78" t="s">
        <v>1262</v>
      </c>
    </row>
    <row r="173" spans="1:5" ht="57">
      <c r="A173" s="5" t="s">
        <v>300</v>
      </c>
      <c r="B173" s="8"/>
      <c r="C173" s="6" t="s">
        <v>308</v>
      </c>
      <c r="D173" s="7" t="s">
        <v>309</v>
      </c>
      <c r="E173" s="78" t="s">
        <v>1262</v>
      </c>
    </row>
    <row r="174" spans="1:5" ht="57">
      <c r="A174" s="5" t="s">
        <v>300</v>
      </c>
      <c r="B174" s="8"/>
      <c r="C174" s="6" t="s">
        <v>310</v>
      </c>
      <c r="D174" s="7" t="s">
        <v>312</v>
      </c>
      <c r="E174" s="78" t="s">
        <v>1262</v>
      </c>
    </row>
    <row r="175" spans="1:5" ht="42.75">
      <c r="A175" s="5" t="s">
        <v>300</v>
      </c>
      <c r="B175" s="8"/>
      <c r="C175" s="6" t="s">
        <v>313</v>
      </c>
      <c r="D175" s="7" t="s">
        <v>312</v>
      </c>
      <c r="E175" s="78" t="s">
        <v>1262</v>
      </c>
    </row>
    <row r="176" spans="1:5" ht="114">
      <c r="A176" s="5" t="s">
        <v>300</v>
      </c>
      <c r="B176" s="8"/>
      <c r="C176" s="6" t="s">
        <v>314</v>
      </c>
      <c r="D176" s="7" t="s">
        <v>315</v>
      </c>
      <c r="E176" s="78" t="s">
        <v>1267</v>
      </c>
    </row>
    <row r="177" spans="1:5" ht="114">
      <c r="A177" s="5" t="s">
        <v>300</v>
      </c>
      <c r="B177" s="8"/>
      <c r="C177" s="6" t="s">
        <v>316</v>
      </c>
      <c r="D177" s="7" t="s">
        <v>315</v>
      </c>
      <c r="E177" s="78" t="s">
        <v>1265</v>
      </c>
    </row>
    <row r="178" spans="1:5" ht="114">
      <c r="A178" s="5" t="s">
        <v>300</v>
      </c>
      <c r="B178" s="8"/>
      <c r="C178" s="6" t="s">
        <v>317</v>
      </c>
      <c r="D178" s="7" t="s">
        <v>315</v>
      </c>
      <c r="E178" s="78" t="s">
        <v>1267</v>
      </c>
    </row>
    <row r="179" spans="1:5" ht="114">
      <c r="A179" s="5" t="s">
        <v>300</v>
      </c>
      <c r="B179" s="8"/>
      <c r="C179" s="6" t="s">
        <v>318</v>
      </c>
      <c r="D179" s="7" t="s">
        <v>315</v>
      </c>
      <c r="E179" s="78" t="s">
        <v>1265</v>
      </c>
    </row>
    <row r="180" spans="1:5" ht="114">
      <c r="A180" s="5" t="s">
        <v>300</v>
      </c>
      <c r="B180" s="8"/>
      <c r="C180" s="6" t="s">
        <v>319</v>
      </c>
      <c r="D180" s="7" t="s">
        <v>315</v>
      </c>
      <c r="E180" s="78" t="s">
        <v>1265</v>
      </c>
    </row>
    <row r="181" spans="1:5" ht="114">
      <c r="A181" s="5" t="s">
        <v>300</v>
      </c>
      <c r="B181" s="8"/>
      <c r="C181" s="6" t="s">
        <v>320</v>
      </c>
      <c r="D181" s="7" t="s">
        <v>315</v>
      </c>
      <c r="E181" s="78" t="s">
        <v>1265</v>
      </c>
    </row>
    <row r="182" spans="1:5" ht="114">
      <c r="A182" s="5" t="s">
        <v>300</v>
      </c>
      <c r="B182" s="8"/>
      <c r="C182" s="6" t="s">
        <v>321</v>
      </c>
      <c r="D182" s="7" t="s">
        <v>315</v>
      </c>
      <c r="E182" s="78" t="s">
        <v>1265</v>
      </c>
    </row>
    <row r="183" spans="1:5" ht="42.75">
      <c r="A183" s="5" t="s">
        <v>300</v>
      </c>
      <c r="B183" s="8"/>
      <c r="C183" s="6" t="s">
        <v>322</v>
      </c>
      <c r="D183" s="7" t="s">
        <v>323</v>
      </c>
      <c r="E183" s="78" t="s">
        <v>1267</v>
      </c>
    </row>
    <row r="184" spans="1:5" ht="42.75">
      <c r="A184" s="5" t="s">
        <v>300</v>
      </c>
      <c r="B184" s="8"/>
      <c r="C184" s="6" t="s">
        <v>324</v>
      </c>
      <c r="D184" s="7" t="s">
        <v>323</v>
      </c>
      <c r="E184" s="78" t="s">
        <v>1262</v>
      </c>
    </row>
    <row r="185" spans="1:5" ht="42.75">
      <c r="A185" s="5" t="s">
        <v>300</v>
      </c>
      <c r="B185" s="8"/>
      <c r="C185" s="6" t="s">
        <v>325</v>
      </c>
      <c r="D185" s="7" t="s">
        <v>323</v>
      </c>
      <c r="E185" s="78" t="s">
        <v>1267</v>
      </c>
    </row>
    <row r="186" spans="1:5" ht="71.25">
      <c r="A186" s="5" t="s">
        <v>300</v>
      </c>
      <c r="B186" s="8"/>
      <c r="C186" s="6" t="s">
        <v>326</v>
      </c>
      <c r="D186" s="7" t="s">
        <v>327</v>
      </c>
      <c r="E186" s="78" t="s">
        <v>1265</v>
      </c>
    </row>
    <row r="187" spans="1:5" ht="71.25">
      <c r="A187" s="5" t="s">
        <v>300</v>
      </c>
      <c r="B187" s="8"/>
      <c r="C187" s="6" t="s">
        <v>328</v>
      </c>
      <c r="D187" s="7" t="s">
        <v>327</v>
      </c>
      <c r="E187" s="78" t="s">
        <v>1265</v>
      </c>
    </row>
    <row r="188" spans="1:5" ht="71.25">
      <c r="A188" s="5" t="s">
        <v>300</v>
      </c>
      <c r="B188" s="8"/>
      <c r="C188" s="6" t="s">
        <v>329</v>
      </c>
      <c r="D188" s="7" t="s">
        <v>327</v>
      </c>
      <c r="E188" s="78" t="s">
        <v>1265</v>
      </c>
    </row>
    <row r="189" spans="1:5" ht="71.25">
      <c r="A189" s="5" t="s">
        <v>300</v>
      </c>
      <c r="B189" s="8"/>
      <c r="C189" s="6" t="s">
        <v>330</v>
      </c>
      <c r="D189" s="7" t="s">
        <v>327</v>
      </c>
      <c r="E189" s="78" t="s">
        <v>1262</v>
      </c>
    </row>
    <row r="190" spans="1:5" ht="71.25">
      <c r="A190" s="5" t="s">
        <v>300</v>
      </c>
      <c r="B190" s="8"/>
      <c r="C190" s="6" t="s">
        <v>331</v>
      </c>
      <c r="D190" s="7" t="s">
        <v>327</v>
      </c>
      <c r="E190" s="78" t="s">
        <v>1265</v>
      </c>
    </row>
    <row r="191" spans="1:5" ht="71.25">
      <c r="A191" s="5" t="s">
        <v>300</v>
      </c>
      <c r="B191" s="8"/>
      <c r="C191" s="6" t="s">
        <v>332</v>
      </c>
      <c r="D191" s="7" t="s">
        <v>327</v>
      </c>
      <c r="E191" s="78" t="s">
        <v>1265</v>
      </c>
    </row>
    <row r="192" spans="1:5" ht="156.75">
      <c r="A192" s="5" t="s">
        <v>300</v>
      </c>
      <c r="B192" s="8"/>
      <c r="C192" s="6" t="s">
        <v>333</v>
      </c>
      <c r="D192" s="7" t="s">
        <v>335</v>
      </c>
      <c r="E192" s="78" t="s">
        <v>1265</v>
      </c>
    </row>
    <row r="193" spans="1:5" ht="156.75">
      <c r="A193" s="5" t="s">
        <v>300</v>
      </c>
      <c r="B193" s="8"/>
      <c r="C193" s="6" t="s">
        <v>336</v>
      </c>
      <c r="D193" s="7" t="s">
        <v>335</v>
      </c>
      <c r="E193" s="78" t="s">
        <v>1265</v>
      </c>
    </row>
    <row r="194" spans="1:5" ht="156.75">
      <c r="A194" s="5" t="s">
        <v>300</v>
      </c>
      <c r="B194" s="8"/>
      <c r="C194" s="6" t="s">
        <v>337</v>
      </c>
      <c r="D194" s="7" t="s">
        <v>335</v>
      </c>
      <c r="E194" s="78" t="s">
        <v>1265</v>
      </c>
    </row>
    <row r="195" spans="1:5" ht="156.75">
      <c r="A195" s="5" t="s">
        <v>300</v>
      </c>
      <c r="B195" s="8"/>
      <c r="C195" s="6" t="s">
        <v>338</v>
      </c>
      <c r="D195" s="7" t="s">
        <v>335</v>
      </c>
      <c r="E195" s="78" t="s">
        <v>1265</v>
      </c>
    </row>
    <row r="196" spans="1:5" ht="156.75">
      <c r="A196" s="5" t="s">
        <v>300</v>
      </c>
      <c r="B196" s="8"/>
      <c r="C196" s="6" t="s">
        <v>339</v>
      </c>
      <c r="D196" s="7" t="s">
        <v>341</v>
      </c>
      <c r="E196" s="78" t="s">
        <v>1265</v>
      </c>
    </row>
    <row r="197" spans="1:5" ht="156.75">
      <c r="A197" s="5" t="s">
        <v>300</v>
      </c>
      <c r="B197" s="8"/>
      <c r="C197" s="6" t="s">
        <v>342</v>
      </c>
      <c r="D197" s="7" t="s">
        <v>341</v>
      </c>
      <c r="E197" s="78" t="s">
        <v>1265</v>
      </c>
    </row>
    <row r="198" spans="1:5" ht="156.75">
      <c r="A198" s="5" t="s">
        <v>300</v>
      </c>
      <c r="B198" s="8"/>
      <c r="C198" s="6" t="s">
        <v>343</v>
      </c>
      <c r="D198" s="7" t="s">
        <v>341</v>
      </c>
      <c r="E198" s="78" t="s">
        <v>1265</v>
      </c>
    </row>
    <row r="199" spans="1:5" ht="156.75">
      <c r="A199" s="5" t="s">
        <v>300</v>
      </c>
      <c r="B199" s="8"/>
      <c r="C199" s="6" t="s">
        <v>344</v>
      </c>
      <c r="D199" s="7" t="s">
        <v>341</v>
      </c>
      <c r="E199" s="78" t="s">
        <v>1265</v>
      </c>
    </row>
    <row r="200" spans="1:5" ht="156.75">
      <c r="A200" s="5" t="s">
        <v>300</v>
      </c>
      <c r="B200" s="8"/>
      <c r="C200" s="6" t="s">
        <v>345</v>
      </c>
      <c r="D200" s="7" t="s">
        <v>341</v>
      </c>
      <c r="E200" s="78" t="s">
        <v>1265</v>
      </c>
    </row>
    <row r="201" spans="1:5" ht="156.75">
      <c r="A201" s="5" t="s">
        <v>300</v>
      </c>
      <c r="B201" s="8"/>
      <c r="C201" s="6" t="s">
        <v>346</v>
      </c>
      <c r="D201" s="7" t="s">
        <v>341</v>
      </c>
      <c r="E201" s="78" t="s">
        <v>1265</v>
      </c>
    </row>
    <row r="202" spans="1:5" ht="156.75">
      <c r="A202" s="5" t="s">
        <v>300</v>
      </c>
      <c r="B202" s="8"/>
      <c r="C202" s="6" t="s">
        <v>347</v>
      </c>
      <c r="D202" s="7" t="s">
        <v>341</v>
      </c>
      <c r="E202" s="78" t="s">
        <v>1265</v>
      </c>
    </row>
    <row r="203" spans="1:5" ht="85.5">
      <c r="A203" s="5" t="s">
        <v>300</v>
      </c>
      <c r="B203" s="8"/>
      <c r="C203" s="6" t="s">
        <v>348</v>
      </c>
      <c r="D203" s="7" t="s">
        <v>350</v>
      </c>
      <c r="E203" s="78" t="s">
        <v>1265</v>
      </c>
    </row>
    <row r="204" spans="1:5" ht="85.5">
      <c r="A204" s="5" t="s">
        <v>300</v>
      </c>
      <c r="B204" s="8"/>
      <c r="C204" s="6" t="s">
        <v>351</v>
      </c>
      <c r="D204" s="7" t="s">
        <v>350</v>
      </c>
      <c r="E204" s="78" t="s">
        <v>1262</v>
      </c>
    </row>
    <row r="205" spans="1:5" ht="85.5">
      <c r="A205" s="5" t="s">
        <v>300</v>
      </c>
      <c r="B205" s="8"/>
      <c r="C205" s="6" t="s">
        <v>352</v>
      </c>
      <c r="D205" s="7" t="s">
        <v>350</v>
      </c>
      <c r="E205" s="78" t="s">
        <v>1262</v>
      </c>
    </row>
    <row r="206" spans="1:5" ht="85.5">
      <c r="A206" s="5" t="s">
        <v>300</v>
      </c>
      <c r="B206" s="8"/>
      <c r="C206" s="6" t="s">
        <v>353</v>
      </c>
      <c r="D206" s="7" t="s">
        <v>350</v>
      </c>
      <c r="E206" s="78" t="s">
        <v>1262</v>
      </c>
    </row>
    <row r="207" spans="1:5" ht="85.5">
      <c r="A207" s="5" t="s">
        <v>300</v>
      </c>
      <c r="B207" s="8"/>
      <c r="C207" s="6" t="s">
        <v>354</v>
      </c>
      <c r="D207" s="7" t="s">
        <v>350</v>
      </c>
      <c r="E207" s="78" t="s">
        <v>1262</v>
      </c>
    </row>
    <row r="208" spans="1:5" ht="85.5">
      <c r="A208" s="5" t="s">
        <v>300</v>
      </c>
      <c r="B208" s="8"/>
      <c r="C208" s="6" t="s">
        <v>355</v>
      </c>
      <c r="D208" s="7" t="s">
        <v>350</v>
      </c>
      <c r="E208" s="78" t="s">
        <v>1262</v>
      </c>
    </row>
    <row r="209" spans="1:5" ht="57">
      <c r="A209" s="5" t="s">
        <v>300</v>
      </c>
      <c r="B209" s="8"/>
      <c r="C209" s="6" t="s">
        <v>356</v>
      </c>
      <c r="D209" s="7" t="s">
        <v>358</v>
      </c>
      <c r="E209" s="78" t="s">
        <v>1262</v>
      </c>
    </row>
    <row r="210" spans="1:5" ht="57">
      <c r="A210" s="5" t="s">
        <v>300</v>
      </c>
      <c r="B210" s="8"/>
      <c r="C210" s="6" t="s">
        <v>359</v>
      </c>
      <c r="D210" s="7" t="s">
        <v>358</v>
      </c>
      <c r="E210" s="78" t="s">
        <v>1262</v>
      </c>
    </row>
    <row r="211" spans="1:5" ht="57">
      <c r="A211" s="5" t="s">
        <v>300</v>
      </c>
      <c r="B211" s="8"/>
      <c r="C211" s="6" t="s">
        <v>360</v>
      </c>
      <c r="D211" s="7" t="s">
        <v>358</v>
      </c>
      <c r="E211" s="78" t="s">
        <v>1262</v>
      </c>
    </row>
    <row r="212" spans="1:5" ht="57">
      <c r="A212" s="5" t="s">
        <v>300</v>
      </c>
      <c r="B212" s="8"/>
      <c r="C212" s="6" t="s">
        <v>361</v>
      </c>
      <c r="D212" s="7" t="s">
        <v>358</v>
      </c>
      <c r="E212" s="78" t="s">
        <v>1262</v>
      </c>
    </row>
    <row r="213" spans="1:5" ht="57">
      <c r="A213" s="5" t="s">
        <v>300</v>
      </c>
      <c r="B213" s="8"/>
      <c r="C213" s="6" t="s">
        <v>362</v>
      </c>
      <c r="D213" s="7" t="s">
        <v>358</v>
      </c>
      <c r="E213" s="78" t="s">
        <v>1262</v>
      </c>
    </row>
    <row r="214" spans="1:5" ht="57">
      <c r="A214" s="5" t="s">
        <v>300</v>
      </c>
      <c r="B214" s="8"/>
      <c r="C214" s="6" t="s">
        <v>363</v>
      </c>
      <c r="D214" s="7" t="s">
        <v>358</v>
      </c>
      <c r="E214" s="78" t="s">
        <v>1262</v>
      </c>
    </row>
    <row r="215" spans="1:5" ht="57">
      <c r="A215" s="5" t="s">
        <v>300</v>
      </c>
      <c r="B215" s="8"/>
      <c r="C215" s="6" t="s">
        <v>364</v>
      </c>
      <c r="D215" s="7" t="s">
        <v>358</v>
      </c>
      <c r="E215" s="78" t="s">
        <v>1262</v>
      </c>
    </row>
    <row r="216" spans="1:5" ht="57">
      <c r="A216" s="5" t="s">
        <v>300</v>
      </c>
      <c r="B216" s="8"/>
      <c r="C216" s="6" t="s">
        <v>365</v>
      </c>
      <c r="D216" s="7" t="s">
        <v>358</v>
      </c>
      <c r="E216" s="78" t="s">
        <v>1262</v>
      </c>
    </row>
    <row r="217" spans="1:5" ht="57">
      <c r="A217" s="5" t="s">
        <v>300</v>
      </c>
      <c r="B217" s="8"/>
      <c r="C217" s="6" t="s">
        <v>366</v>
      </c>
      <c r="D217" s="7" t="s">
        <v>358</v>
      </c>
      <c r="E217" s="78" t="s">
        <v>1262</v>
      </c>
    </row>
    <row r="218" spans="1:5" ht="57">
      <c r="A218" s="5" t="s">
        <v>300</v>
      </c>
      <c r="B218" s="8"/>
      <c r="C218" s="6" t="s">
        <v>367</v>
      </c>
      <c r="D218" s="7" t="s">
        <v>358</v>
      </c>
      <c r="E218" s="78" t="s">
        <v>1262</v>
      </c>
    </row>
    <row r="219" spans="1:5" ht="71.25">
      <c r="A219" s="5" t="s">
        <v>300</v>
      </c>
      <c r="B219" s="8"/>
      <c r="C219" s="6" t="s">
        <v>368</v>
      </c>
      <c r="D219" s="7" t="s">
        <v>370</v>
      </c>
      <c r="E219" s="78" t="s">
        <v>1262</v>
      </c>
    </row>
    <row r="220" spans="1:5" ht="71.25">
      <c r="A220" s="5" t="s">
        <v>300</v>
      </c>
      <c r="B220" s="8"/>
      <c r="C220" s="6" t="s">
        <v>371</v>
      </c>
      <c r="D220" s="7" t="s">
        <v>370</v>
      </c>
      <c r="E220" s="78" t="s">
        <v>1262</v>
      </c>
    </row>
    <row r="221" spans="1:5" ht="71.25">
      <c r="A221" s="5" t="s">
        <v>300</v>
      </c>
      <c r="B221" s="8"/>
      <c r="C221" s="6" t="s">
        <v>372</v>
      </c>
      <c r="D221" s="7" t="s">
        <v>370</v>
      </c>
      <c r="E221" s="78" t="s">
        <v>1262</v>
      </c>
    </row>
    <row r="222" spans="1:5" ht="71.25">
      <c r="A222" s="5" t="s">
        <v>300</v>
      </c>
      <c r="B222" s="8"/>
      <c r="C222" s="6" t="s">
        <v>373</v>
      </c>
      <c r="D222" s="7" t="s">
        <v>370</v>
      </c>
      <c r="E222" s="78" t="s">
        <v>1262</v>
      </c>
    </row>
    <row r="223" spans="1:5" ht="42.75">
      <c r="A223" s="5" t="s">
        <v>300</v>
      </c>
      <c r="B223" s="8"/>
      <c r="C223" s="6" t="s">
        <v>374</v>
      </c>
      <c r="D223" s="7" t="s">
        <v>375</v>
      </c>
      <c r="E223" s="78" t="s">
        <v>1265</v>
      </c>
    </row>
    <row r="224" spans="1:5" ht="42.75">
      <c r="A224" s="5" t="s">
        <v>300</v>
      </c>
      <c r="B224" s="8"/>
      <c r="C224" s="6" t="s">
        <v>376</v>
      </c>
      <c r="D224" s="7" t="s">
        <v>375</v>
      </c>
      <c r="E224" s="78" t="s">
        <v>1265</v>
      </c>
    </row>
    <row r="225" spans="1:5" ht="57">
      <c r="A225" s="5" t="s">
        <v>300</v>
      </c>
      <c r="B225" s="8"/>
      <c r="C225" s="6" t="s">
        <v>377</v>
      </c>
      <c r="D225" s="7" t="s">
        <v>375</v>
      </c>
      <c r="E225" s="78" t="s">
        <v>1265</v>
      </c>
    </row>
    <row r="226" spans="1:5" ht="42.75">
      <c r="A226" s="5" t="s">
        <v>300</v>
      </c>
      <c r="B226" s="8"/>
      <c r="C226" s="6" t="s">
        <v>378</v>
      </c>
      <c r="D226" s="7" t="s">
        <v>375</v>
      </c>
      <c r="E226" s="78" t="s">
        <v>1265</v>
      </c>
    </row>
    <row r="227" spans="1:5" ht="42.75">
      <c r="A227" s="5" t="s">
        <v>300</v>
      </c>
      <c r="B227" s="8"/>
      <c r="C227" s="6" t="s">
        <v>379</v>
      </c>
      <c r="D227" s="7" t="s">
        <v>375</v>
      </c>
      <c r="E227" s="78" t="s">
        <v>1265</v>
      </c>
    </row>
    <row r="228" spans="1:5" ht="42.75">
      <c r="A228" s="5" t="s">
        <v>300</v>
      </c>
      <c r="B228" s="8"/>
      <c r="C228" s="6" t="s">
        <v>380</v>
      </c>
      <c r="D228" s="7" t="s">
        <v>375</v>
      </c>
      <c r="E228" s="78" t="s">
        <v>1265</v>
      </c>
    </row>
    <row r="229" spans="1:5" ht="85.5">
      <c r="A229" s="5" t="s">
        <v>300</v>
      </c>
      <c r="B229" s="8"/>
      <c r="C229" s="6" t="s">
        <v>381</v>
      </c>
      <c r="D229" s="7" t="s">
        <v>383</v>
      </c>
      <c r="E229" s="78" t="s">
        <v>1262</v>
      </c>
    </row>
    <row r="230" spans="1:5" ht="85.5">
      <c r="A230" s="5" t="s">
        <v>300</v>
      </c>
      <c r="B230" s="8"/>
      <c r="C230" s="6" t="s">
        <v>384</v>
      </c>
      <c r="D230" s="7" t="s">
        <v>383</v>
      </c>
      <c r="E230" s="78" t="s">
        <v>1262</v>
      </c>
    </row>
    <row r="231" spans="1:5" ht="85.5">
      <c r="A231" s="5" t="s">
        <v>300</v>
      </c>
      <c r="B231" s="8"/>
      <c r="C231" s="6" t="s">
        <v>385</v>
      </c>
      <c r="D231" s="7" t="s">
        <v>383</v>
      </c>
      <c r="E231" s="78" t="s">
        <v>1263</v>
      </c>
    </row>
    <row r="232" spans="1:5" ht="85.5">
      <c r="A232" s="5" t="s">
        <v>300</v>
      </c>
      <c r="B232" s="8"/>
      <c r="C232" s="6" t="s">
        <v>386</v>
      </c>
      <c r="D232" s="7" t="s">
        <v>383</v>
      </c>
      <c r="E232" s="78" t="s">
        <v>1262</v>
      </c>
    </row>
    <row r="233" spans="1:5" ht="99.75">
      <c r="A233" s="5" t="s">
        <v>300</v>
      </c>
      <c r="B233" s="8"/>
      <c r="C233" s="6" t="s">
        <v>387</v>
      </c>
      <c r="D233" s="7" t="s">
        <v>383</v>
      </c>
      <c r="E233" s="78" t="s">
        <v>1265</v>
      </c>
    </row>
    <row r="234" spans="1:5" ht="85.5">
      <c r="A234" s="5" t="s">
        <v>300</v>
      </c>
      <c r="B234" s="8"/>
      <c r="C234" s="6" t="s">
        <v>388</v>
      </c>
      <c r="D234" s="7" t="s">
        <v>390</v>
      </c>
      <c r="E234" s="78" t="s">
        <v>1263</v>
      </c>
    </row>
    <row r="235" spans="1:5" ht="42.75">
      <c r="A235" s="5" t="s">
        <v>300</v>
      </c>
      <c r="B235" s="8"/>
      <c r="C235" s="6" t="s">
        <v>391</v>
      </c>
      <c r="D235" s="7" t="s">
        <v>390</v>
      </c>
      <c r="E235" s="78" t="s">
        <v>1267</v>
      </c>
    </row>
    <row r="236" spans="1:5" ht="42.75">
      <c r="A236" s="5" t="s">
        <v>300</v>
      </c>
      <c r="B236" s="8"/>
      <c r="C236" s="6" t="s">
        <v>392</v>
      </c>
      <c r="D236" s="7" t="s">
        <v>390</v>
      </c>
      <c r="E236" s="78" t="s">
        <v>1263</v>
      </c>
    </row>
    <row r="237" spans="1:5" ht="71.25">
      <c r="A237" s="5" t="s">
        <v>300</v>
      </c>
      <c r="B237" s="8"/>
      <c r="C237" s="6" t="s">
        <v>393</v>
      </c>
      <c r="D237" s="7" t="s">
        <v>394</v>
      </c>
      <c r="E237" s="78" t="s">
        <v>1262</v>
      </c>
    </row>
    <row r="238" spans="1:5" ht="71.25">
      <c r="A238" s="5" t="s">
        <v>300</v>
      </c>
      <c r="B238" s="8"/>
      <c r="C238" s="6" t="s">
        <v>395</v>
      </c>
      <c r="D238" s="7" t="s">
        <v>394</v>
      </c>
      <c r="E238" s="78" t="s">
        <v>1262</v>
      </c>
    </row>
    <row r="239" spans="1:5" ht="71.25">
      <c r="A239" s="5" t="s">
        <v>300</v>
      </c>
      <c r="B239" s="8"/>
      <c r="C239" s="6" t="s">
        <v>396</v>
      </c>
      <c r="D239" s="7" t="s">
        <v>394</v>
      </c>
      <c r="E239" s="78" t="s">
        <v>1262</v>
      </c>
    </row>
    <row r="240" spans="1:5" ht="71.25">
      <c r="A240" s="5" t="s">
        <v>300</v>
      </c>
      <c r="B240" s="8"/>
      <c r="C240" s="6" t="s">
        <v>397</v>
      </c>
      <c r="D240" s="7" t="s">
        <v>394</v>
      </c>
      <c r="E240" s="78" t="s">
        <v>1262</v>
      </c>
    </row>
    <row r="241" spans="1:5" ht="71.25">
      <c r="A241" s="5" t="s">
        <v>300</v>
      </c>
      <c r="B241" s="8"/>
      <c r="C241" s="6" t="s">
        <v>398</v>
      </c>
      <c r="D241" s="7" t="s">
        <v>394</v>
      </c>
      <c r="E241" s="78" t="s">
        <v>1262</v>
      </c>
    </row>
    <row r="242" spans="1:5" ht="28.5">
      <c r="A242" s="5" t="s">
        <v>300</v>
      </c>
      <c r="B242" s="8"/>
      <c r="C242" s="6" t="s">
        <v>399</v>
      </c>
      <c r="D242" s="7" t="s">
        <v>401</v>
      </c>
      <c r="E242" s="78" t="s">
        <v>1262</v>
      </c>
    </row>
    <row r="243" spans="1:5" ht="42.75">
      <c r="A243" s="5" t="s">
        <v>300</v>
      </c>
      <c r="B243" s="8"/>
      <c r="C243" s="6" t="s">
        <v>402</v>
      </c>
      <c r="D243" s="7" t="s">
        <v>401</v>
      </c>
      <c r="E243" s="78" t="s">
        <v>1262</v>
      </c>
    </row>
    <row r="244" spans="1:5" ht="28.5">
      <c r="A244" s="5" t="s">
        <v>300</v>
      </c>
      <c r="B244" s="8"/>
      <c r="C244" s="6" t="s">
        <v>403</v>
      </c>
      <c r="D244" s="7" t="s">
        <v>401</v>
      </c>
      <c r="E244" s="78" t="s">
        <v>1262</v>
      </c>
    </row>
    <row r="245" spans="1:5" ht="28.5">
      <c r="A245" s="5" t="s">
        <v>300</v>
      </c>
      <c r="B245" s="8"/>
      <c r="C245" s="6" t="s">
        <v>404</v>
      </c>
      <c r="D245" s="7" t="s">
        <v>401</v>
      </c>
      <c r="E245" s="78" t="s">
        <v>1262</v>
      </c>
    </row>
    <row r="246" spans="1:5" ht="28.5">
      <c r="A246" s="5" t="s">
        <v>300</v>
      </c>
      <c r="B246" s="8"/>
      <c r="C246" s="6" t="s">
        <v>405</v>
      </c>
      <c r="D246" s="7" t="s">
        <v>406</v>
      </c>
      <c r="E246" s="78" t="s">
        <v>1262</v>
      </c>
    </row>
    <row r="247" spans="1:5" ht="42.75">
      <c r="A247" s="5" t="s">
        <v>300</v>
      </c>
      <c r="B247" s="8"/>
      <c r="C247" s="6" t="s">
        <v>407</v>
      </c>
      <c r="D247" s="7" t="s">
        <v>406</v>
      </c>
      <c r="E247" s="78" t="s">
        <v>1262</v>
      </c>
    </row>
    <row r="248" spans="1:5" ht="28.5">
      <c r="A248" s="5" t="s">
        <v>300</v>
      </c>
      <c r="B248" s="8"/>
      <c r="C248" s="6" t="s">
        <v>408</v>
      </c>
      <c r="D248" s="7" t="s">
        <v>406</v>
      </c>
      <c r="E248" s="78" t="s">
        <v>1266</v>
      </c>
    </row>
    <row r="249" spans="1:5" ht="28.5">
      <c r="A249" s="5" t="s">
        <v>300</v>
      </c>
      <c r="B249" s="8"/>
      <c r="C249" s="6" t="s">
        <v>409</v>
      </c>
      <c r="D249" s="7" t="s">
        <v>406</v>
      </c>
      <c r="E249" s="78" t="s">
        <v>1266</v>
      </c>
    </row>
    <row r="250" spans="1:5" ht="28.5">
      <c r="A250" s="5" t="s">
        <v>300</v>
      </c>
      <c r="B250" s="8"/>
      <c r="C250" s="6" t="s">
        <v>410</v>
      </c>
      <c r="D250" s="7" t="s">
        <v>406</v>
      </c>
      <c r="E250" s="78" t="s">
        <v>1262</v>
      </c>
    </row>
    <row r="251" spans="1:5" ht="42.75">
      <c r="A251" s="5" t="s">
        <v>300</v>
      </c>
      <c r="B251" s="8"/>
      <c r="C251" s="6" t="s">
        <v>411</v>
      </c>
      <c r="D251" s="7" t="s">
        <v>413</v>
      </c>
      <c r="E251" s="78" t="s">
        <v>1262</v>
      </c>
    </row>
    <row r="252" spans="1:5" ht="42.75">
      <c r="A252" s="5" t="s">
        <v>300</v>
      </c>
      <c r="B252" s="8"/>
      <c r="C252" s="6" t="s">
        <v>414</v>
      </c>
      <c r="D252" s="7" t="s">
        <v>413</v>
      </c>
      <c r="E252" s="78" t="s">
        <v>1262</v>
      </c>
    </row>
    <row r="253" spans="1:5" ht="42.75">
      <c r="A253" s="5" t="s">
        <v>300</v>
      </c>
      <c r="B253" s="8"/>
      <c r="C253" s="6" t="s">
        <v>415</v>
      </c>
      <c r="D253" s="7" t="s">
        <v>413</v>
      </c>
      <c r="E253" s="78" t="s">
        <v>1262</v>
      </c>
    </row>
    <row r="254" spans="1:5" ht="42.75">
      <c r="A254" s="5" t="s">
        <v>300</v>
      </c>
      <c r="B254" s="8"/>
      <c r="C254" s="6" t="s">
        <v>416</v>
      </c>
      <c r="D254" s="7" t="s">
        <v>413</v>
      </c>
      <c r="E254" s="78" t="s">
        <v>1262</v>
      </c>
    </row>
    <row r="255" spans="1:5" ht="42.75">
      <c r="A255" s="5" t="s">
        <v>300</v>
      </c>
      <c r="B255" s="8"/>
      <c r="C255" s="6" t="s">
        <v>417</v>
      </c>
      <c r="D255" s="7" t="s">
        <v>413</v>
      </c>
      <c r="E255" s="78" t="s">
        <v>1262</v>
      </c>
    </row>
    <row r="256" spans="1:5" ht="42.75">
      <c r="A256" s="5" t="s">
        <v>300</v>
      </c>
      <c r="B256" s="8"/>
      <c r="C256" s="6" t="s">
        <v>418</v>
      </c>
      <c r="D256" s="7" t="s">
        <v>420</v>
      </c>
      <c r="E256" s="78" t="s">
        <v>1262</v>
      </c>
    </row>
    <row r="257" spans="1:5" ht="42.75">
      <c r="A257" s="5" t="s">
        <v>300</v>
      </c>
      <c r="B257" s="8"/>
      <c r="C257" s="6" t="s">
        <v>421</v>
      </c>
      <c r="D257" s="7" t="s">
        <v>420</v>
      </c>
      <c r="E257" s="78" t="s">
        <v>1262</v>
      </c>
    </row>
    <row r="258" spans="1:5" ht="42.75">
      <c r="A258" s="5" t="s">
        <v>300</v>
      </c>
      <c r="B258" s="8"/>
      <c r="C258" s="6" t="s">
        <v>422</v>
      </c>
      <c r="D258" s="7" t="s">
        <v>420</v>
      </c>
      <c r="E258" s="78" t="s">
        <v>1262</v>
      </c>
    </row>
    <row r="259" spans="1:5" ht="57">
      <c r="A259" s="5" t="s">
        <v>300</v>
      </c>
      <c r="B259" s="8"/>
      <c r="C259" s="6" t="s">
        <v>423</v>
      </c>
      <c r="D259" s="7" t="s">
        <v>425</v>
      </c>
      <c r="E259" s="78" t="s">
        <v>1262</v>
      </c>
    </row>
    <row r="260" spans="1:5" ht="57">
      <c r="A260" s="5" t="s">
        <v>300</v>
      </c>
      <c r="B260" s="8"/>
      <c r="C260" s="6" t="s">
        <v>426</v>
      </c>
      <c r="D260" s="7" t="s">
        <v>425</v>
      </c>
      <c r="E260" s="78" t="s">
        <v>1262</v>
      </c>
    </row>
    <row r="261" spans="1:5" ht="85.5">
      <c r="A261" s="5" t="s">
        <v>300</v>
      </c>
      <c r="B261" s="8"/>
      <c r="C261" s="6" t="s">
        <v>427</v>
      </c>
      <c r="D261" s="7" t="s">
        <v>425</v>
      </c>
      <c r="E261" s="78" t="s">
        <v>1262</v>
      </c>
    </row>
    <row r="262" spans="1:5" ht="57">
      <c r="A262" s="5" t="s">
        <v>300</v>
      </c>
      <c r="B262" s="8"/>
      <c r="C262" s="6" t="s">
        <v>428</v>
      </c>
      <c r="D262" s="7" t="s">
        <v>425</v>
      </c>
      <c r="E262" s="78" t="s">
        <v>1262</v>
      </c>
    </row>
    <row r="263" spans="1:5" ht="57">
      <c r="A263" s="5" t="s">
        <v>300</v>
      </c>
      <c r="B263" s="8"/>
      <c r="C263" s="6" t="s">
        <v>429</v>
      </c>
      <c r="D263" s="7" t="s">
        <v>430</v>
      </c>
      <c r="E263" s="78" t="s">
        <v>1262</v>
      </c>
    </row>
    <row r="264" spans="1:5" ht="57">
      <c r="A264" s="5" t="s">
        <v>300</v>
      </c>
      <c r="B264" s="8"/>
      <c r="C264" s="6" t="s">
        <v>431</v>
      </c>
      <c r="D264" s="7" t="s">
        <v>430</v>
      </c>
      <c r="E264" s="78" t="s">
        <v>1267</v>
      </c>
    </row>
    <row r="265" spans="1:5" ht="57">
      <c r="A265" s="5" t="s">
        <v>300</v>
      </c>
      <c r="B265" s="8"/>
      <c r="C265" s="6" t="s">
        <v>432</v>
      </c>
      <c r="D265" s="7" t="s">
        <v>430</v>
      </c>
      <c r="E265" s="78" t="s">
        <v>1266</v>
      </c>
    </row>
    <row r="266" spans="1:5" ht="57">
      <c r="A266" s="5" t="s">
        <v>300</v>
      </c>
      <c r="B266" s="8"/>
      <c r="C266" s="6" t="s">
        <v>433</v>
      </c>
      <c r="D266" s="7" t="s">
        <v>430</v>
      </c>
      <c r="E266" s="78" t="s">
        <v>1266</v>
      </c>
    </row>
    <row r="267" spans="1:5" ht="71.25">
      <c r="A267" s="5" t="s">
        <v>300</v>
      </c>
      <c r="B267" s="8"/>
      <c r="C267" s="6" t="s">
        <v>434</v>
      </c>
      <c r="D267" s="7" t="s">
        <v>436</v>
      </c>
      <c r="E267" s="78" t="s">
        <v>1262</v>
      </c>
    </row>
    <row r="268" spans="1:5" ht="71.25">
      <c r="A268" s="5" t="s">
        <v>300</v>
      </c>
      <c r="B268" s="8"/>
      <c r="C268" s="6" t="s">
        <v>437</v>
      </c>
      <c r="D268" s="7" t="s">
        <v>436</v>
      </c>
      <c r="E268" s="78" t="s">
        <v>1262</v>
      </c>
    </row>
    <row r="269" spans="1:5" ht="71.25">
      <c r="A269" s="5" t="s">
        <v>300</v>
      </c>
      <c r="B269" s="8"/>
      <c r="C269" s="6" t="s">
        <v>438</v>
      </c>
      <c r="D269" s="7" t="s">
        <v>436</v>
      </c>
      <c r="E269" s="78" t="s">
        <v>1262</v>
      </c>
    </row>
    <row r="270" spans="1:5" ht="71.25">
      <c r="A270" s="5" t="s">
        <v>300</v>
      </c>
      <c r="B270" s="8"/>
      <c r="C270" s="6" t="s">
        <v>439</v>
      </c>
      <c r="D270" s="7" t="s">
        <v>436</v>
      </c>
      <c r="E270" s="78" t="s">
        <v>1262</v>
      </c>
    </row>
    <row r="271" spans="1:5" ht="71.25">
      <c r="A271" s="5" t="s">
        <v>300</v>
      </c>
      <c r="B271" s="8"/>
      <c r="C271" s="6" t="s">
        <v>440</v>
      </c>
      <c r="D271" s="7" t="s">
        <v>436</v>
      </c>
      <c r="E271" s="78" t="s">
        <v>1262</v>
      </c>
    </row>
    <row r="272" spans="1:5" ht="71.25">
      <c r="A272" s="5" t="s">
        <v>300</v>
      </c>
      <c r="B272" s="8"/>
      <c r="C272" s="6" t="s">
        <v>441</v>
      </c>
      <c r="D272" s="7" t="s">
        <v>436</v>
      </c>
      <c r="E272" s="78" t="s">
        <v>1262</v>
      </c>
    </row>
    <row r="273" spans="1:5" ht="71.25">
      <c r="A273" s="5" t="s">
        <v>300</v>
      </c>
      <c r="B273" s="8"/>
      <c r="C273" s="6" t="s">
        <v>442</v>
      </c>
      <c r="D273" s="7" t="s">
        <v>436</v>
      </c>
      <c r="E273" s="78" t="s">
        <v>1262</v>
      </c>
    </row>
    <row r="274" spans="1:5" ht="42.75">
      <c r="A274" s="5" t="s">
        <v>300</v>
      </c>
      <c r="B274" s="8"/>
      <c r="C274" s="6" t="s">
        <v>443</v>
      </c>
      <c r="D274" s="7" t="s">
        <v>445</v>
      </c>
      <c r="E274" s="78" t="s">
        <v>1266</v>
      </c>
    </row>
    <row r="275" spans="1:5" ht="42.75">
      <c r="A275" s="5" t="s">
        <v>300</v>
      </c>
      <c r="B275" s="8"/>
      <c r="C275" s="6" t="s">
        <v>446</v>
      </c>
      <c r="D275" s="7" t="s">
        <v>445</v>
      </c>
      <c r="E275" s="78" t="s">
        <v>1266</v>
      </c>
    </row>
    <row r="276" spans="1:5" ht="42.75">
      <c r="A276" s="5" t="s">
        <v>300</v>
      </c>
      <c r="B276" s="8"/>
      <c r="C276" s="6" t="s">
        <v>447</v>
      </c>
      <c r="D276" s="7" t="s">
        <v>445</v>
      </c>
      <c r="E276" s="78" t="s">
        <v>1264</v>
      </c>
    </row>
    <row r="277" spans="1:5" ht="42.75">
      <c r="A277" s="5" t="s">
        <v>300</v>
      </c>
      <c r="B277" s="8"/>
      <c r="C277" s="6" t="s">
        <v>448</v>
      </c>
      <c r="D277" s="7" t="s">
        <v>445</v>
      </c>
      <c r="E277" s="78" t="s">
        <v>1264</v>
      </c>
    </row>
    <row r="278" spans="1:5" ht="42.75">
      <c r="A278" s="5" t="s">
        <v>300</v>
      </c>
      <c r="B278" s="8"/>
      <c r="C278" s="6" t="s">
        <v>1272</v>
      </c>
      <c r="D278" s="7" t="s">
        <v>445</v>
      </c>
      <c r="E278" s="78" t="s">
        <v>1266</v>
      </c>
    </row>
    <row r="279" spans="1:5" ht="42.75">
      <c r="A279" s="5" t="s">
        <v>300</v>
      </c>
      <c r="B279" s="8"/>
      <c r="C279" s="6" t="s">
        <v>450</v>
      </c>
      <c r="D279" s="7" t="s">
        <v>445</v>
      </c>
      <c r="E279" s="78" t="s">
        <v>1266</v>
      </c>
    </row>
    <row r="280" spans="1:5" ht="42.75">
      <c r="A280" s="5" t="s">
        <v>300</v>
      </c>
      <c r="B280" s="8"/>
      <c r="C280" s="6" t="s">
        <v>451</v>
      </c>
      <c r="D280" s="7" t="s">
        <v>445</v>
      </c>
      <c r="E280" s="78" t="s">
        <v>1262</v>
      </c>
    </row>
    <row r="281" spans="1:5" ht="42.75">
      <c r="A281" s="5" t="s">
        <v>300</v>
      </c>
      <c r="B281" s="8"/>
      <c r="C281" s="6" t="s">
        <v>452</v>
      </c>
      <c r="D281" s="7" t="s">
        <v>445</v>
      </c>
      <c r="E281" s="78" t="s">
        <v>1266</v>
      </c>
    </row>
    <row r="282" spans="1:5" ht="42.75">
      <c r="A282" s="5" t="s">
        <v>300</v>
      </c>
      <c r="B282" s="8"/>
      <c r="C282" s="6" t="s">
        <v>453</v>
      </c>
      <c r="D282" s="7" t="s">
        <v>445</v>
      </c>
      <c r="E282" s="78" t="s">
        <v>1266</v>
      </c>
    </row>
    <row r="283" spans="1:5" ht="28.5">
      <c r="A283" s="5" t="s">
        <v>300</v>
      </c>
      <c r="B283" s="8"/>
      <c r="C283" s="6" t="s">
        <v>454</v>
      </c>
      <c r="D283" s="7" t="s">
        <v>456</v>
      </c>
      <c r="E283" s="78" t="s">
        <v>1262</v>
      </c>
    </row>
    <row r="284" spans="1:5" ht="28.5">
      <c r="A284" s="5" t="s">
        <v>300</v>
      </c>
      <c r="B284" s="8"/>
      <c r="C284" s="6" t="s">
        <v>457</v>
      </c>
      <c r="D284" s="7" t="s">
        <v>456</v>
      </c>
      <c r="E284" s="78" t="s">
        <v>1262</v>
      </c>
    </row>
    <row r="285" spans="1:5" ht="28.5">
      <c r="A285" s="5" t="s">
        <v>300</v>
      </c>
      <c r="B285" s="8"/>
      <c r="C285" s="6" t="s">
        <v>458</v>
      </c>
      <c r="D285" s="7" t="s">
        <v>456</v>
      </c>
      <c r="E285" s="78" t="s">
        <v>1262</v>
      </c>
    </row>
    <row r="286" spans="1:5" ht="28.5">
      <c r="A286" s="5" t="s">
        <v>300</v>
      </c>
      <c r="B286" s="8"/>
      <c r="C286" s="6" t="s">
        <v>459</v>
      </c>
      <c r="D286" s="7" t="s">
        <v>456</v>
      </c>
      <c r="E286" s="78" t="s">
        <v>1262</v>
      </c>
    </row>
    <row r="287" spans="1:5" ht="57">
      <c r="A287" s="5" t="s">
        <v>300</v>
      </c>
      <c r="B287" s="8"/>
      <c r="C287" s="6" t="s">
        <v>460</v>
      </c>
      <c r="D287" s="7" t="s">
        <v>461</v>
      </c>
      <c r="E287" s="78" t="s">
        <v>1262</v>
      </c>
    </row>
    <row r="288" spans="1:5" ht="42.75">
      <c r="A288" s="5" t="s">
        <v>300</v>
      </c>
      <c r="B288" s="8"/>
      <c r="C288" s="6" t="s">
        <v>462</v>
      </c>
      <c r="D288" s="7" t="s">
        <v>461</v>
      </c>
      <c r="E288" s="78" t="s">
        <v>1273</v>
      </c>
    </row>
    <row r="289" spans="1:5" ht="42.75">
      <c r="A289" s="5" t="s">
        <v>300</v>
      </c>
      <c r="B289" s="8"/>
      <c r="C289" s="6" t="s">
        <v>463</v>
      </c>
      <c r="D289" s="7" t="s">
        <v>461</v>
      </c>
      <c r="E289" s="78" t="s">
        <v>1262</v>
      </c>
    </row>
    <row r="290" spans="1:5" ht="42.75">
      <c r="A290" s="5" t="s">
        <v>300</v>
      </c>
      <c r="B290" s="8"/>
      <c r="C290" s="6" t="s">
        <v>1274</v>
      </c>
      <c r="D290" s="7" t="s">
        <v>466</v>
      </c>
      <c r="E290" s="78" t="s">
        <v>1266</v>
      </c>
    </row>
    <row r="291" spans="1:5" ht="42.75">
      <c r="A291" s="5" t="s">
        <v>300</v>
      </c>
      <c r="B291" s="8"/>
      <c r="C291" s="6" t="s">
        <v>467</v>
      </c>
      <c r="D291" s="7" t="s">
        <v>466</v>
      </c>
      <c r="E291" s="78" t="s">
        <v>1262</v>
      </c>
    </row>
    <row r="292" spans="1:5" ht="42.75">
      <c r="A292" s="5" t="s">
        <v>300</v>
      </c>
      <c r="B292" s="8"/>
      <c r="C292" s="6" t="s">
        <v>468</v>
      </c>
      <c r="D292" s="7" t="s">
        <v>466</v>
      </c>
      <c r="E292" s="78" t="s">
        <v>1266</v>
      </c>
    </row>
    <row r="293" spans="1:5" ht="42.75">
      <c r="A293" s="5" t="s">
        <v>300</v>
      </c>
      <c r="B293" s="8"/>
      <c r="C293" s="6" t="s">
        <v>469</v>
      </c>
      <c r="D293" s="7" t="s">
        <v>466</v>
      </c>
      <c r="E293" s="78" t="s">
        <v>1262</v>
      </c>
    </row>
    <row r="294" spans="1:5" ht="57">
      <c r="A294" s="5" t="s">
        <v>300</v>
      </c>
      <c r="B294" s="8"/>
      <c r="C294" s="6" t="s">
        <v>470</v>
      </c>
      <c r="D294" s="7" t="s">
        <v>472</v>
      </c>
      <c r="E294" s="78" t="s">
        <v>1262</v>
      </c>
    </row>
    <row r="295" spans="1:5" ht="42.75">
      <c r="A295" s="5" t="s">
        <v>300</v>
      </c>
      <c r="B295" s="8"/>
      <c r="C295" s="6" t="s">
        <v>473</v>
      </c>
      <c r="D295" s="7" t="s">
        <v>472</v>
      </c>
      <c r="E295" s="78" t="s">
        <v>1267</v>
      </c>
    </row>
    <row r="296" spans="1:5" ht="42.75">
      <c r="A296" s="5" t="s">
        <v>300</v>
      </c>
      <c r="B296" s="8"/>
      <c r="C296" s="6" t="s">
        <v>474</v>
      </c>
      <c r="D296" s="7" t="s">
        <v>472</v>
      </c>
      <c r="E296" s="78" t="s">
        <v>1262</v>
      </c>
    </row>
    <row r="297" spans="1:5" ht="42.75">
      <c r="A297" s="5" t="s">
        <v>300</v>
      </c>
      <c r="B297" s="8"/>
      <c r="C297" s="6" t="s">
        <v>475</v>
      </c>
      <c r="D297" s="7" t="s">
        <v>472</v>
      </c>
      <c r="E297" s="78" t="s">
        <v>1266</v>
      </c>
    </row>
    <row r="298" spans="1:5" ht="57">
      <c r="A298" s="5" t="s">
        <v>300</v>
      </c>
      <c r="B298" s="8"/>
      <c r="C298" s="6" t="s">
        <v>476</v>
      </c>
      <c r="D298" s="7" t="s">
        <v>472</v>
      </c>
      <c r="E298" s="78" t="s">
        <v>1262</v>
      </c>
    </row>
    <row r="299" spans="1:5" ht="57">
      <c r="A299" s="5" t="s">
        <v>300</v>
      </c>
      <c r="B299" s="8"/>
      <c r="C299" s="6" t="s">
        <v>477</v>
      </c>
      <c r="D299" s="7" t="s">
        <v>479</v>
      </c>
      <c r="E299" s="78" t="s">
        <v>1262</v>
      </c>
    </row>
    <row r="300" spans="1:5" ht="57">
      <c r="A300" s="5" t="s">
        <v>300</v>
      </c>
      <c r="B300" s="8"/>
      <c r="C300" s="6" t="s">
        <v>480</v>
      </c>
      <c r="D300" s="7" t="s">
        <v>479</v>
      </c>
      <c r="E300" s="78" t="s">
        <v>1266</v>
      </c>
    </row>
    <row r="301" spans="1:5" ht="57">
      <c r="A301" s="5" t="s">
        <v>300</v>
      </c>
      <c r="B301" s="8"/>
      <c r="C301" s="6" t="s">
        <v>481</v>
      </c>
      <c r="D301" s="7" t="s">
        <v>479</v>
      </c>
      <c r="E301" s="78" t="s">
        <v>1267</v>
      </c>
    </row>
    <row r="302" spans="1:5" ht="57">
      <c r="A302" s="5" t="s">
        <v>300</v>
      </c>
      <c r="B302" s="8"/>
      <c r="C302" s="6" t="s">
        <v>482</v>
      </c>
      <c r="D302" s="7" t="s">
        <v>479</v>
      </c>
      <c r="E302" s="78" t="s">
        <v>1262</v>
      </c>
    </row>
    <row r="303" spans="1:5" ht="57">
      <c r="A303" s="5" t="s">
        <v>300</v>
      </c>
      <c r="B303" s="8"/>
      <c r="C303" s="6" t="s">
        <v>483</v>
      </c>
      <c r="D303" s="7" t="s">
        <v>479</v>
      </c>
      <c r="E303" s="78" t="s">
        <v>1266</v>
      </c>
    </row>
    <row r="304" spans="1:5" ht="57">
      <c r="A304" s="5" t="s">
        <v>300</v>
      </c>
      <c r="B304" s="8"/>
      <c r="C304" s="6" t="s">
        <v>483</v>
      </c>
      <c r="D304" s="7" t="s">
        <v>479</v>
      </c>
      <c r="E304" s="78" t="s">
        <v>1266</v>
      </c>
    </row>
    <row r="305" spans="1:5" ht="57">
      <c r="A305" s="5" t="s">
        <v>300</v>
      </c>
      <c r="B305" s="8"/>
      <c r="C305" s="6" t="s">
        <v>485</v>
      </c>
      <c r="D305" s="7" t="s">
        <v>479</v>
      </c>
      <c r="E305" s="78" t="s">
        <v>1266</v>
      </c>
    </row>
    <row r="306" spans="1:5" ht="114">
      <c r="A306" s="5" t="s">
        <v>300</v>
      </c>
      <c r="B306" s="8"/>
      <c r="C306" s="6" t="s">
        <v>486</v>
      </c>
      <c r="D306" s="7" t="s">
        <v>488</v>
      </c>
      <c r="E306" s="78" t="s">
        <v>1265</v>
      </c>
    </row>
    <row r="307" spans="1:5" ht="114">
      <c r="A307" s="5" t="s">
        <v>300</v>
      </c>
      <c r="B307" s="8"/>
      <c r="C307" s="6" t="s">
        <v>489</v>
      </c>
      <c r="D307" s="7" t="s">
        <v>488</v>
      </c>
      <c r="E307" s="78" t="s">
        <v>1265</v>
      </c>
    </row>
    <row r="308" spans="1:5" ht="114">
      <c r="A308" s="5" t="s">
        <v>300</v>
      </c>
      <c r="B308" s="8"/>
      <c r="C308" s="6" t="s">
        <v>490</v>
      </c>
      <c r="D308" s="7" t="s">
        <v>488</v>
      </c>
      <c r="E308" s="78" t="s">
        <v>1265</v>
      </c>
    </row>
    <row r="309" spans="1:5" ht="114">
      <c r="A309" s="5" t="s">
        <v>300</v>
      </c>
      <c r="B309" s="8"/>
      <c r="C309" s="6" t="s">
        <v>491</v>
      </c>
      <c r="D309" s="7" t="s">
        <v>488</v>
      </c>
      <c r="E309" s="78" t="s">
        <v>1262</v>
      </c>
    </row>
    <row r="310" spans="1:5" ht="114">
      <c r="A310" s="5" t="s">
        <v>300</v>
      </c>
      <c r="B310" s="8"/>
      <c r="C310" s="6" t="s">
        <v>492</v>
      </c>
      <c r="D310" s="7" t="s">
        <v>488</v>
      </c>
      <c r="E310" s="78" t="s">
        <v>1265</v>
      </c>
    </row>
    <row r="311" spans="1:5" ht="114">
      <c r="A311" s="5" t="s">
        <v>300</v>
      </c>
      <c r="B311" s="8"/>
      <c r="C311" s="6" t="s">
        <v>493</v>
      </c>
      <c r="D311" s="7" t="s">
        <v>488</v>
      </c>
      <c r="E311" s="78" t="s">
        <v>1265</v>
      </c>
    </row>
    <row r="312" spans="1:5" ht="114">
      <c r="A312" s="5" t="s">
        <v>300</v>
      </c>
      <c r="B312" s="8"/>
      <c r="C312" s="6" t="s">
        <v>494</v>
      </c>
      <c r="D312" s="7" t="s">
        <v>488</v>
      </c>
      <c r="E312" s="78" t="s">
        <v>1262</v>
      </c>
    </row>
    <row r="313" spans="1:5" ht="114">
      <c r="A313" s="5" t="s">
        <v>300</v>
      </c>
      <c r="B313" s="8"/>
      <c r="C313" s="6" t="s">
        <v>495</v>
      </c>
      <c r="D313" s="7" t="s">
        <v>488</v>
      </c>
      <c r="E313" s="78" t="s">
        <v>1262</v>
      </c>
    </row>
    <row r="314" spans="1:5" ht="71.25">
      <c r="A314" s="5" t="s">
        <v>300</v>
      </c>
      <c r="B314" s="8"/>
      <c r="C314" s="6" t="s">
        <v>318</v>
      </c>
      <c r="D314" s="7" t="s">
        <v>497</v>
      </c>
      <c r="E314" s="78" t="s">
        <v>1265</v>
      </c>
    </row>
    <row r="315" spans="1:5" ht="71.25">
      <c r="A315" s="5" t="s">
        <v>300</v>
      </c>
      <c r="B315" s="8"/>
      <c r="C315" s="6" t="s">
        <v>498</v>
      </c>
      <c r="D315" s="7" t="s">
        <v>497</v>
      </c>
      <c r="E315" s="78" t="s">
        <v>1265</v>
      </c>
    </row>
    <row r="316" spans="1:5" ht="71.25">
      <c r="A316" s="5" t="s">
        <v>300</v>
      </c>
      <c r="B316" s="8"/>
      <c r="C316" s="6" t="s">
        <v>499</v>
      </c>
      <c r="D316" s="7" t="s">
        <v>497</v>
      </c>
      <c r="E316" s="78" t="s">
        <v>1262</v>
      </c>
    </row>
    <row r="317" spans="1:5" ht="71.25">
      <c r="A317" s="5" t="s">
        <v>300</v>
      </c>
      <c r="B317" s="8"/>
      <c r="C317" s="6" t="s">
        <v>500</v>
      </c>
      <c r="D317" s="7" t="s">
        <v>497</v>
      </c>
      <c r="E317" s="78" t="s">
        <v>1262</v>
      </c>
    </row>
    <row r="318" spans="1:5" ht="85.5">
      <c r="A318" s="5" t="s">
        <v>300</v>
      </c>
      <c r="B318" s="8"/>
      <c r="C318" s="6" t="s">
        <v>501</v>
      </c>
      <c r="D318" s="7" t="s">
        <v>497</v>
      </c>
      <c r="E318" s="78" t="s">
        <v>1265</v>
      </c>
    </row>
    <row r="319" spans="1:5" ht="57">
      <c r="A319" s="5" t="s">
        <v>300</v>
      </c>
      <c r="B319" s="8"/>
      <c r="C319" s="6" t="s">
        <v>502</v>
      </c>
      <c r="D319" s="7" t="s">
        <v>504</v>
      </c>
      <c r="E319" s="78" t="s">
        <v>1262</v>
      </c>
    </row>
    <row r="320" spans="1:5" ht="57">
      <c r="A320" s="5" t="s">
        <v>300</v>
      </c>
      <c r="B320" s="8"/>
      <c r="C320" s="6" t="s">
        <v>505</v>
      </c>
      <c r="D320" s="7" t="s">
        <v>504</v>
      </c>
      <c r="E320" s="78" t="s">
        <v>1265</v>
      </c>
    </row>
    <row r="321" spans="1:5" ht="57">
      <c r="A321" s="5" t="s">
        <v>300</v>
      </c>
      <c r="B321" s="8"/>
      <c r="C321" s="6" t="s">
        <v>506</v>
      </c>
      <c r="D321" s="7" t="s">
        <v>504</v>
      </c>
      <c r="E321" s="78" t="s">
        <v>1265</v>
      </c>
    </row>
    <row r="322" spans="1:5" ht="28.5">
      <c r="A322" s="5" t="s">
        <v>300</v>
      </c>
      <c r="B322" s="8"/>
      <c r="C322" s="6" t="s">
        <v>507</v>
      </c>
      <c r="D322" s="7" t="s">
        <v>509</v>
      </c>
      <c r="E322" s="78" t="s">
        <v>1262</v>
      </c>
    </row>
    <row r="323" spans="1:5" ht="28.5">
      <c r="A323" s="5" t="s">
        <v>300</v>
      </c>
      <c r="B323" s="8"/>
      <c r="C323" s="6" t="s">
        <v>510</v>
      </c>
      <c r="D323" s="7" t="s">
        <v>509</v>
      </c>
      <c r="E323" s="78" t="s">
        <v>1262</v>
      </c>
    </row>
    <row r="324" spans="1:5" ht="42.75">
      <c r="A324" s="5" t="s">
        <v>300</v>
      </c>
      <c r="B324" s="8"/>
      <c r="C324" s="6" t="s">
        <v>511</v>
      </c>
      <c r="D324" s="7" t="s">
        <v>509</v>
      </c>
      <c r="E324" s="78" t="s">
        <v>1262</v>
      </c>
    </row>
    <row r="325" spans="1:5" ht="42.75">
      <c r="A325" s="5" t="s">
        <v>300</v>
      </c>
      <c r="B325" s="8"/>
      <c r="C325" s="6" t="s">
        <v>512</v>
      </c>
      <c r="D325" s="7" t="s">
        <v>509</v>
      </c>
      <c r="E325" s="78" t="s">
        <v>1262</v>
      </c>
    </row>
    <row r="326" spans="1:5" ht="28.5">
      <c r="A326" s="5" t="s">
        <v>300</v>
      </c>
      <c r="B326" s="8"/>
      <c r="C326" s="6" t="s">
        <v>513</v>
      </c>
      <c r="D326" s="7" t="s">
        <v>509</v>
      </c>
      <c r="E326" s="78" t="s">
        <v>1262</v>
      </c>
    </row>
    <row r="327" spans="1:5" ht="28.5">
      <c r="A327" s="5" t="s">
        <v>300</v>
      </c>
      <c r="B327" s="8"/>
      <c r="C327" s="6" t="s">
        <v>514</v>
      </c>
      <c r="D327" s="7" t="s">
        <v>509</v>
      </c>
      <c r="E327" s="78" t="s">
        <v>1262</v>
      </c>
    </row>
    <row r="328" spans="1:5" ht="28.5">
      <c r="A328" s="5" t="s">
        <v>300</v>
      </c>
      <c r="B328" s="8"/>
      <c r="C328" s="6" t="s">
        <v>515</v>
      </c>
      <c r="D328" s="7" t="s">
        <v>509</v>
      </c>
      <c r="E328" s="78" t="s">
        <v>1262</v>
      </c>
    </row>
    <row r="329" spans="1:5" ht="28.5">
      <c r="A329" s="5" t="s">
        <v>300</v>
      </c>
      <c r="B329" s="8"/>
      <c r="C329" s="6" t="s">
        <v>516</v>
      </c>
      <c r="D329" s="7" t="s">
        <v>509</v>
      </c>
      <c r="E329" s="78" t="s">
        <v>1262</v>
      </c>
    </row>
    <row r="330" spans="1:5" ht="28.5">
      <c r="A330" s="5" t="s">
        <v>300</v>
      </c>
      <c r="B330" s="8"/>
      <c r="C330" s="6" t="s">
        <v>517</v>
      </c>
      <c r="D330" s="7" t="s">
        <v>509</v>
      </c>
      <c r="E330" s="78" t="s">
        <v>1262</v>
      </c>
    </row>
    <row r="331" spans="1:5" ht="42.75">
      <c r="A331" s="5" t="s">
        <v>300</v>
      </c>
      <c r="B331" s="8"/>
      <c r="C331" s="6" t="s">
        <v>518</v>
      </c>
      <c r="D331" s="7" t="s">
        <v>509</v>
      </c>
      <c r="E331" s="78" t="s">
        <v>1263</v>
      </c>
    </row>
    <row r="332" spans="1:5" ht="28.5">
      <c r="A332" s="5" t="s">
        <v>300</v>
      </c>
      <c r="B332" s="8"/>
      <c r="C332" s="6" t="s">
        <v>519</v>
      </c>
      <c r="D332" s="7" t="s">
        <v>509</v>
      </c>
      <c r="E332" s="78" t="s">
        <v>1262</v>
      </c>
    </row>
    <row r="333" spans="1:5" ht="42.75">
      <c r="A333" s="5" t="s">
        <v>300</v>
      </c>
      <c r="B333" s="8"/>
      <c r="C333" s="6" t="s">
        <v>520</v>
      </c>
      <c r="D333" s="7" t="s">
        <v>509</v>
      </c>
      <c r="E333" s="78" t="s">
        <v>1262</v>
      </c>
    </row>
    <row r="334" spans="1:5" ht="42.75">
      <c r="A334" s="5" t="s">
        <v>300</v>
      </c>
      <c r="B334" s="8"/>
      <c r="C334" s="6" t="s">
        <v>521</v>
      </c>
      <c r="D334" s="7" t="s">
        <v>523</v>
      </c>
      <c r="E334" s="78" t="s">
        <v>1263</v>
      </c>
    </row>
    <row r="335" spans="1:5" ht="42.75">
      <c r="A335" s="5" t="s">
        <v>300</v>
      </c>
      <c r="B335" s="8"/>
      <c r="C335" s="6" t="s">
        <v>524</v>
      </c>
      <c r="D335" s="7" t="s">
        <v>523</v>
      </c>
      <c r="E335" s="78" t="s">
        <v>1263</v>
      </c>
    </row>
    <row r="336" spans="1:5" ht="42.75">
      <c r="A336" s="5" t="s">
        <v>300</v>
      </c>
      <c r="B336" s="8"/>
      <c r="C336" s="6" t="s">
        <v>525</v>
      </c>
      <c r="D336" s="7" t="s">
        <v>523</v>
      </c>
      <c r="E336" s="78" t="s">
        <v>1267</v>
      </c>
    </row>
    <row r="337" spans="1:5" ht="42.75">
      <c r="A337" s="5" t="s">
        <v>300</v>
      </c>
      <c r="B337" s="8"/>
      <c r="C337" s="6" t="s">
        <v>526</v>
      </c>
      <c r="D337" s="7" t="s">
        <v>523</v>
      </c>
      <c r="E337" s="78" t="s">
        <v>1267</v>
      </c>
    </row>
    <row r="338" spans="1:5" ht="57">
      <c r="A338" s="5" t="s">
        <v>300</v>
      </c>
      <c r="B338" s="8"/>
      <c r="C338" s="6" t="s">
        <v>527</v>
      </c>
      <c r="D338" s="7" t="s">
        <v>523</v>
      </c>
      <c r="E338" s="78" t="s">
        <v>1267</v>
      </c>
    </row>
    <row r="339" spans="1:5" ht="42.75">
      <c r="A339" s="5" t="s">
        <v>300</v>
      </c>
      <c r="B339" s="8"/>
      <c r="C339" s="6" t="s">
        <v>528</v>
      </c>
      <c r="D339" s="7" t="s">
        <v>523</v>
      </c>
      <c r="E339" s="78" t="s">
        <v>1262</v>
      </c>
    </row>
    <row r="340" spans="1:5" ht="42.75">
      <c r="A340" s="5" t="s">
        <v>300</v>
      </c>
      <c r="B340" s="8"/>
      <c r="C340" s="6" t="s">
        <v>529</v>
      </c>
      <c r="D340" s="7" t="s">
        <v>523</v>
      </c>
      <c r="E340" s="78" t="s">
        <v>1263</v>
      </c>
    </row>
    <row r="341" spans="1:5" ht="71.25">
      <c r="A341" s="5" t="s">
        <v>300</v>
      </c>
      <c r="B341" s="8"/>
      <c r="C341" s="6" t="s">
        <v>530</v>
      </c>
      <c r="D341" s="7" t="s">
        <v>523</v>
      </c>
      <c r="E341" s="78" t="s">
        <v>1267</v>
      </c>
    </row>
    <row r="342" spans="1:5" ht="142.5">
      <c r="A342" s="5" t="s">
        <v>300</v>
      </c>
      <c r="B342" s="8"/>
      <c r="C342" s="6" t="s">
        <v>531</v>
      </c>
      <c r="D342" s="7" t="s">
        <v>532</v>
      </c>
      <c r="E342" s="78" t="s">
        <v>1265</v>
      </c>
    </row>
    <row r="343" spans="1:5" ht="142.5">
      <c r="A343" s="5" t="s">
        <v>300</v>
      </c>
      <c r="B343" s="8"/>
      <c r="C343" s="6" t="s">
        <v>533</v>
      </c>
      <c r="D343" s="7" t="s">
        <v>532</v>
      </c>
      <c r="E343" s="78" t="s">
        <v>1265</v>
      </c>
    </row>
    <row r="344" spans="1:5" ht="142.5">
      <c r="A344" s="5" t="s">
        <v>300</v>
      </c>
      <c r="B344" s="8"/>
      <c r="C344" s="6" t="s">
        <v>534</v>
      </c>
      <c r="D344" s="7" t="s">
        <v>532</v>
      </c>
      <c r="E344" s="78" t="s">
        <v>1265</v>
      </c>
    </row>
    <row r="345" spans="1:5" ht="142.5">
      <c r="A345" s="5" t="s">
        <v>300</v>
      </c>
      <c r="B345" s="8"/>
      <c r="C345" s="6" t="s">
        <v>535</v>
      </c>
      <c r="D345" s="7" t="s">
        <v>532</v>
      </c>
      <c r="E345" s="78" t="s">
        <v>1267</v>
      </c>
    </row>
    <row r="346" spans="1:5" ht="142.5">
      <c r="A346" s="5" t="s">
        <v>300</v>
      </c>
      <c r="B346" s="8"/>
      <c r="C346" s="6" t="s">
        <v>536</v>
      </c>
      <c r="D346" s="7" t="s">
        <v>532</v>
      </c>
      <c r="E346" s="78" t="s">
        <v>1262</v>
      </c>
    </row>
    <row r="347" spans="1:5" ht="85.5">
      <c r="A347" s="5" t="s">
        <v>300</v>
      </c>
      <c r="B347" s="8"/>
      <c r="C347" s="6" t="s">
        <v>537</v>
      </c>
      <c r="D347" s="7" t="s">
        <v>539</v>
      </c>
      <c r="E347" s="78" t="s">
        <v>1262</v>
      </c>
    </row>
    <row r="348" spans="1:5" ht="85.5">
      <c r="A348" s="5" t="s">
        <v>300</v>
      </c>
      <c r="B348" s="8"/>
      <c r="C348" s="6" t="s">
        <v>540</v>
      </c>
      <c r="D348" s="7" t="s">
        <v>539</v>
      </c>
      <c r="E348" s="78" t="s">
        <v>1265</v>
      </c>
    </row>
    <row r="349" spans="1:5" ht="85.5">
      <c r="A349" s="5" t="s">
        <v>300</v>
      </c>
      <c r="B349" s="8"/>
      <c r="C349" s="6" t="s">
        <v>541</v>
      </c>
      <c r="D349" s="7" t="s">
        <v>539</v>
      </c>
      <c r="E349" s="78" t="s">
        <v>1265</v>
      </c>
    </row>
    <row r="350" spans="1:5" ht="57">
      <c r="A350" s="5" t="s">
        <v>300</v>
      </c>
      <c r="B350" s="8"/>
      <c r="C350" s="6" t="s">
        <v>542</v>
      </c>
      <c r="D350" s="7" t="s">
        <v>544</v>
      </c>
      <c r="E350" s="78" t="s">
        <v>1273</v>
      </c>
    </row>
    <row r="351" spans="1:5" ht="57">
      <c r="A351" s="5" t="s">
        <v>300</v>
      </c>
      <c r="B351" s="8"/>
      <c r="C351" s="6" t="s">
        <v>545</v>
      </c>
      <c r="D351" s="7" t="s">
        <v>544</v>
      </c>
      <c r="E351" s="78" t="s">
        <v>1262</v>
      </c>
    </row>
    <row r="352" spans="1:5" ht="57">
      <c r="A352" s="5" t="s">
        <v>300</v>
      </c>
      <c r="B352" s="8"/>
      <c r="C352" s="6" t="s">
        <v>546</v>
      </c>
      <c r="D352" s="7" t="s">
        <v>544</v>
      </c>
      <c r="E352" s="78" t="s">
        <v>1266</v>
      </c>
    </row>
    <row r="353" spans="1:5" ht="57">
      <c r="A353" s="5" t="s">
        <v>300</v>
      </c>
      <c r="B353" s="8"/>
      <c r="C353" s="6" t="s">
        <v>547</v>
      </c>
      <c r="D353" s="7" t="s">
        <v>544</v>
      </c>
      <c r="E353" s="78" t="s">
        <v>1265</v>
      </c>
    </row>
    <row r="354" spans="1:5" ht="57">
      <c r="A354" s="5" t="s">
        <v>300</v>
      </c>
      <c r="B354" s="8"/>
      <c r="C354" s="6" t="s">
        <v>548</v>
      </c>
      <c r="D354" s="7" t="s">
        <v>544</v>
      </c>
      <c r="E354" s="78" t="s">
        <v>1262</v>
      </c>
    </row>
    <row r="355" spans="1:5" ht="57">
      <c r="A355" s="5" t="s">
        <v>300</v>
      </c>
      <c r="B355" s="8"/>
      <c r="C355" s="6" t="s">
        <v>549</v>
      </c>
      <c r="D355" s="7" t="s">
        <v>544</v>
      </c>
      <c r="E355" s="78" t="s">
        <v>1262</v>
      </c>
    </row>
    <row r="356" spans="1:5" ht="57">
      <c r="A356" s="5" t="s">
        <v>300</v>
      </c>
      <c r="B356" s="8"/>
      <c r="C356" s="6" t="s">
        <v>550</v>
      </c>
      <c r="D356" s="7" t="s">
        <v>544</v>
      </c>
      <c r="E356" s="78" t="s">
        <v>1262</v>
      </c>
    </row>
    <row r="357" spans="1:5" ht="57">
      <c r="A357" s="5" t="s">
        <v>300</v>
      </c>
      <c r="B357" s="8"/>
      <c r="C357" s="6" t="s">
        <v>551</v>
      </c>
      <c r="D357" s="7" t="s">
        <v>544</v>
      </c>
      <c r="E357" s="78" t="s">
        <v>1262</v>
      </c>
    </row>
    <row r="358" spans="1:5" ht="85.5">
      <c r="A358" s="5" t="s">
        <v>552</v>
      </c>
      <c r="B358" s="3" t="s">
        <v>553</v>
      </c>
      <c r="C358" s="6" t="s">
        <v>554</v>
      </c>
      <c r="D358" s="7" t="s">
        <v>556</v>
      </c>
      <c r="E358" s="78" t="s">
        <v>1262</v>
      </c>
    </row>
    <row r="359" spans="1:5" ht="128.25">
      <c r="A359" s="5" t="s">
        <v>552</v>
      </c>
      <c r="B359" s="3" t="s">
        <v>557</v>
      </c>
      <c r="C359" s="6" t="s">
        <v>558</v>
      </c>
      <c r="D359" s="7" t="s">
        <v>556</v>
      </c>
      <c r="E359" s="78" t="s">
        <v>1267</v>
      </c>
    </row>
    <row r="360" spans="1:5" ht="57">
      <c r="A360" s="5" t="s">
        <v>552</v>
      </c>
      <c r="B360" s="3" t="s">
        <v>559</v>
      </c>
      <c r="C360" s="6" t="s">
        <v>560</v>
      </c>
      <c r="D360" s="7" t="s">
        <v>561</v>
      </c>
      <c r="E360" s="78" t="s">
        <v>1267</v>
      </c>
    </row>
    <row r="361" spans="1:5" ht="114">
      <c r="A361" s="5" t="s">
        <v>552</v>
      </c>
      <c r="B361" s="3" t="s">
        <v>562</v>
      </c>
      <c r="C361" s="6" t="s">
        <v>563</v>
      </c>
      <c r="D361" s="7" t="s">
        <v>561</v>
      </c>
      <c r="E361" s="78" t="s">
        <v>1267</v>
      </c>
    </row>
    <row r="362" spans="1:5" ht="99.75">
      <c r="A362" s="5" t="s">
        <v>552</v>
      </c>
      <c r="B362" s="3" t="s">
        <v>564</v>
      </c>
      <c r="C362" s="6" t="s">
        <v>565</v>
      </c>
      <c r="D362" s="7" t="s">
        <v>561</v>
      </c>
      <c r="E362" s="78" t="s">
        <v>1267</v>
      </c>
    </row>
    <row r="363" spans="1:5" ht="71.25">
      <c r="A363" s="5" t="s">
        <v>552</v>
      </c>
      <c r="B363" s="3" t="s">
        <v>566</v>
      </c>
      <c r="C363" s="6" t="s">
        <v>567</v>
      </c>
      <c r="D363" s="7" t="s">
        <v>561</v>
      </c>
      <c r="E363" s="78" t="s">
        <v>1267</v>
      </c>
    </row>
    <row r="364" spans="1:5" ht="85.5">
      <c r="A364" s="5" t="s">
        <v>552</v>
      </c>
      <c r="B364" s="3" t="s">
        <v>568</v>
      </c>
      <c r="C364" s="6" t="s">
        <v>569</v>
      </c>
      <c r="D364" s="7" t="s">
        <v>561</v>
      </c>
      <c r="E364" s="78" t="s">
        <v>1267</v>
      </c>
    </row>
    <row r="365" spans="1:5" ht="42.75">
      <c r="A365" s="5" t="s">
        <v>552</v>
      </c>
      <c r="B365" s="3" t="s">
        <v>570</v>
      </c>
      <c r="C365" s="6" t="s">
        <v>571</v>
      </c>
      <c r="D365" s="7" t="s">
        <v>572</v>
      </c>
      <c r="E365" s="78" t="s">
        <v>1267</v>
      </c>
    </row>
    <row r="366" spans="1:5" ht="42.75">
      <c r="A366" s="5" t="s">
        <v>552</v>
      </c>
      <c r="B366" s="3" t="s">
        <v>573</v>
      </c>
      <c r="C366" s="6" t="s">
        <v>574</v>
      </c>
      <c r="D366" s="7" t="s">
        <v>572</v>
      </c>
      <c r="E366" s="78" t="s">
        <v>1267</v>
      </c>
    </row>
    <row r="367" spans="1:5" ht="42.75">
      <c r="A367" s="5" t="s">
        <v>552</v>
      </c>
      <c r="B367" s="3" t="s">
        <v>575</v>
      </c>
      <c r="C367" s="6" t="s">
        <v>576</v>
      </c>
      <c r="D367" s="7" t="s">
        <v>572</v>
      </c>
      <c r="E367" s="78" t="s">
        <v>1267</v>
      </c>
    </row>
    <row r="368" spans="1:5" ht="57">
      <c r="A368" s="5" t="s">
        <v>552</v>
      </c>
      <c r="B368" s="3" t="s">
        <v>577</v>
      </c>
      <c r="C368" s="6" t="s">
        <v>578</v>
      </c>
      <c r="D368" s="7" t="s">
        <v>572</v>
      </c>
      <c r="E368" s="78" t="s">
        <v>1267</v>
      </c>
    </row>
    <row r="369" spans="1:5" ht="57">
      <c r="A369" s="5" t="s">
        <v>552</v>
      </c>
      <c r="B369" s="3" t="s">
        <v>579</v>
      </c>
      <c r="C369" s="6" t="s">
        <v>580</v>
      </c>
      <c r="D369" s="7" t="s">
        <v>581</v>
      </c>
      <c r="E369" s="78" t="s">
        <v>1266</v>
      </c>
    </row>
    <row r="370" spans="1:5" ht="42.75">
      <c r="A370" s="5" t="s">
        <v>552</v>
      </c>
      <c r="B370" s="3" t="s">
        <v>582</v>
      </c>
      <c r="C370" s="6" t="s">
        <v>583</v>
      </c>
      <c r="D370" s="7" t="s">
        <v>581</v>
      </c>
      <c r="E370" s="78" t="s">
        <v>1267</v>
      </c>
    </row>
    <row r="371" spans="1:5" ht="128.25">
      <c r="A371" s="5" t="s">
        <v>552</v>
      </c>
      <c r="B371" s="3" t="s">
        <v>584</v>
      </c>
      <c r="C371" s="6" t="s">
        <v>585</v>
      </c>
      <c r="D371" s="7" t="s">
        <v>581</v>
      </c>
      <c r="E371" s="78" t="s">
        <v>1231</v>
      </c>
    </row>
    <row r="372" spans="1:5" ht="42.75">
      <c r="A372" s="5" t="s">
        <v>552</v>
      </c>
      <c r="B372" s="3" t="s">
        <v>586</v>
      </c>
      <c r="C372" s="6" t="s">
        <v>587</v>
      </c>
      <c r="D372" s="7" t="s">
        <v>581</v>
      </c>
      <c r="E372" s="78" t="s">
        <v>1262</v>
      </c>
    </row>
    <row r="373" spans="1:5" ht="42.75">
      <c r="A373" s="5" t="s">
        <v>552</v>
      </c>
      <c r="B373" s="3" t="s">
        <v>588</v>
      </c>
      <c r="C373" s="6" t="s">
        <v>589</v>
      </c>
      <c r="D373" s="7" t="s">
        <v>590</v>
      </c>
      <c r="E373" s="78" t="s">
        <v>1262</v>
      </c>
    </row>
    <row r="374" spans="1:5" ht="57">
      <c r="A374" s="5" t="s">
        <v>552</v>
      </c>
      <c r="B374" s="3" t="s">
        <v>591</v>
      </c>
      <c r="C374" s="6" t="s">
        <v>592</v>
      </c>
      <c r="D374" s="7" t="s">
        <v>590</v>
      </c>
      <c r="E374" s="78" t="s">
        <v>1262</v>
      </c>
    </row>
    <row r="375" spans="1:5" ht="71.25">
      <c r="A375" s="5" t="s">
        <v>552</v>
      </c>
      <c r="B375" s="3" t="s">
        <v>593</v>
      </c>
      <c r="C375" s="6" t="s">
        <v>594</v>
      </c>
      <c r="D375" s="7" t="s">
        <v>590</v>
      </c>
      <c r="E375" s="78" t="s">
        <v>1262</v>
      </c>
    </row>
    <row r="376" spans="1:5" ht="85.5">
      <c r="A376" s="5" t="s">
        <v>552</v>
      </c>
      <c r="B376" s="3" t="s">
        <v>595</v>
      </c>
      <c r="C376" s="6" t="s">
        <v>596</v>
      </c>
      <c r="D376" s="7" t="s">
        <v>597</v>
      </c>
      <c r="E376" s="78" t="s">
        <v>1262</v>
      </c>
    </row>
    <row r="377" spans="1:5" ht="156.75">
      <c r="A377" s="5" t="s">
        <v>552</v>
      </c>
      <c r="B377" s="3" t="s">
        <v>598</v>
      </c>
      <c r="C377" s="6" t="s">
        <v>599</v>
      </c>
      <c r="D377" s="7" t="s">
        <v>597</v>
      </c>
      <c r="E377" s="78" t="s">
        <v>1262</v>
      </c>
    </row>
    <row r="378" spans="1:5" ht="42.75">
      <c r="A378" s="5" t="s">
        <v>552</v>
      </c>
      <c r="B378" s="3" t="s">
        <v>600</v>
      </c>
      <c r="C378" s="6" t="s">
        <v>601</v>
      </c>
      <c r="D378" s="7" t="s">
        <v>602</v>
      </c>
      <c r="E378" s="78" t="s">
        <v>1262</v>
      </c>
    </row>
    <row r="379" spans="1:5" ht="42.75">
      <c r="A379" s="5" t="s">
        <v>552</v>
      </c>
      <c r="B379" s="3" t="s">
        <v>603</v>
      </c>
      <c r="C379" s="6" t="s">
        <v>604</v>
      </c>
      <c r="D379" s="7" t="s">
        <v>602</v>
      </c>
      <c r="E379" s="78" t="s">
        <v>1262</v>
      </c>
    </row>
    <row r="380" spans="1:5" ht="42.75">
      <c r="A380" s="5" t="s">
        <v>552</v>
      </c>
      <c r="B380" s="3" t="s">
        <v>605</v>
      </c>
      <c r="C380" s="6" t="s">
        <v>606</v>
      </c>
      <c r="D380" s="7" t="s">
        <v>602</v>
      </c>
      <c r="E380" s="78" t="s">
        <v>1262</v>
      </c>
    </row>
    <row r="381" spans="1:5" ht="57">
      <c r="A381" s="5" t="s">
        <v>552</v>
      </c>
      <c r="B381" s="3" t="s">
        <v>607</v>
      </c>
      <c r="C381" s="6" t="s">
        <v>608</v>
      </c>
      <c r="D381" s="7" t="s">
        <v>602</v>
      </c>
      <c r="E381" s="78" t="s">
        <v>1262</v>
      </c>
    </row>
    <row r="382" spans="1:5" ht="57">
      <c r="A382" s="5" t="s">
        <v>552</v>
      </c>
      <c r="B382" s="3" t="s">
        <v>609</v>
      </c>
      <c r="C382" s="6" t="s">
        <v>610</v>
      </c>
      <c r="D382" s="7" t="s">
        <v>602</v>
      </c>
      <c r="E382" s="78" t="s">
        <v>1262</v>
      </c>
    </row>
    <row r="383" spans="1:5" ht="42.75">
      <c r="A383" s="5" t="s">
        <v>552</v>
      </c>
      <c r="B383" s="3" t="s">
        <v>611</v>
      </c>
      <c r="C383" s="6" t="s">
        <v>612</v>
      </c>
      <c r="D383" s="7" t="s">
        <v>602</v>
      </c>
      <c r="E383" s="78" t="s">
        <v>1262</v>
      </c>
    </row>
    <row r="384" spans="1:5" ht="99.75">
      <c r="A384" s="5" t="s">
        <v>552</v>
      </c>
      <c r="B384" s="3" t="s">
        <v>613</v>
      </c>
      <c r="C384" s="6" t="s">
        <v>614</v>
      </c>
      <c r="D384" s="7" t="s">
        <v>615</v>
      </c>
      <c r="E384" s="78" t="s">
        <v>1262</v>
      </c>
    </row>
    <row r="385" spans="1:5" ht="85.5">
      <c r="A385" s="5" t="s">
        <v>552</v>
      </c>
      <c r="B385" s="3" t="s">
        <v>616</v>
      </c>
      <c r="C385" s="6" t="s">
        <v>617</v>
      </c>
      <c r="D385" s="7" t="s">
        <v>615</v>
      </c>
      <c r="E385" s="78" t="s">
        <v>1262</v>
      </c>
    </row>
    <row r="386" spans="1:5" ht="28.5">
      <c r="A386" s="5" t="s">
        <v>552</v>
      </c>
      <c r="B386" s="3" t="s">
        <v>618</v>
      </c>
      <c r="C386" s="6" t="s">
        <v>619</v>
      </c>
      <c r="D386" s="7" t="s">
        <v>615</v>
      </c>
      <c r="E386" s="78" t="s">
        <v>1262</v>
      </c>
    </row>
    <row r="387" spans="1:5" ht="57">
      <c r="A387" s="5" t="s">
        <v>552</v>
      </c>
      <c r="B387" s="3" t="s">
        <v>620</v>
      </c>
      <c r="C387" s="6" t="s">
        <v>621</v>
      </c>
      <c r="D387" s="7" t="s">
        <v>615</v>
      </c>
      <c r="E387" s="78" t="s">
        <v>1265</v>
      </c>
    </row>
    <row r="388" spans="1:5" ht="42.75">
      <c r="A388" s="5" t="s">
        <v>552</v>
      </c>
      <c r="B388" s="3" t="s">
        <v>622</v>
      </c>
      <c r="C388" s="6" t="s">
        <v>623</v>
      </c>
      <c r="D388" s="7" t="s">
        <v>626</v>
      </c>
      <c r="E388" s="78" t="s">
        <v>1267</v>
      </c>
    </row>
    <row r="389" spans="1:5" ht="42.75">
      <c r="A389" s="5" t="s">
        <v>552</v>
      </c>
      <c r="B389" s="3" t="s">
        <v>627</v>
      </c>
      <c r="C389" s="6" t="s">
        <v>628</v>
      </c>
      <c r="D389" s="7" t="s">
        <v>626</v>
      </c>
      <c r="E389" s="78" t="s">
        <v>1267</v>
      </c>
    </row>
    <row r="390" spans="1:5" ht="28.5">
      <c r="A390" s="5" t="s">
        <v>552</v>
      </c>
      <c r="B390" s="3" t="s">
        <v>629</v>
      </c>
      <c r="C390" s="6" t="s">
        <v>630</v>
      </c>
      <c r="D390" s="7" t="s">
        <v>626</v>
      </c>
      <c r="E390" s="78" t="s">
        <v>1267</v>
      </c>
    </row>
    <row r="391" spans="1:5" ht="42.75">
      <c r="A391" s="5" t="s">
        <v>552</v>
      </c>
      <c r="B391" s="3" t="s">
        <v>631</v>
      </c>
      <c r="C391" s="6" t="s">
        <v>632</v>
      </c>
      <c r="D391" s="7" t="s">
        <v>626</v>
      </c>
      <c r="E391" s="78" t="s">
        <v>1265</v>
      </c>
    </row>
    <row r="392" spans="1:5" ht="28.5">
      <c r="A392" s="5" t="s">
        <v>552</v>
      </c>
      <c r="B392" s="3" t="s">
        <v>633</v>
      </c>
      <c r="C392" s="6" t="s">
        <v>634</v>
      </c>
      <c r="D392" s="7" t="s">
        <v>626</v>
      </c>
      <c r="E392" s="78" t="s">
        <v>1267</v>
      </c>
    </row>
    <row r="393" spans="1:5" ht="42.75">
      <c r="A393" s="5" t="s">
        <v>552</v>
      </c>
      <c r="B393" s="3" t="s">
        <v>635</v>
      </c>
      <c r="C393" s="6" t="s">
        <v>636</v>
      </c>
      <c r="D393" s="7" t="s">
        <v>638</v>
      </c>
      <c r="E393" s="78" t="s">
        <v>1267</v>
      </c>
    </row>
    <row r="394" spans="1:5" ht="85.5">
      <c r="A394" s="5" t="s">
        <v>552</v>
      </c>
      <c r="B394" s="3" t="s">
        <v>639</v>
      </c>
      <c r="C394" s="6" t="s">
        <v>640</v>
      </c>
      <c r="D394" s="7" t="s">
        <v>638</v>
      </c>
      <c r="E394" s="78" t="s">
        <v>1267</v>
      </c>
    </row>
    <row r="395" spans="1:5" ht="99.75">
      <c r="A395" s="5" t="s">
        <v>552</v>
      </c>
      <c r="B395" s="3" t="s">
        <v>641</v>
      </c>
      <c r="C395" s="6" t="s">
        <v>642</v>
      </c>
      <c r="D395" s="7" t="s">
        <v>638</v>
      </c>
      <c r="E395" s="78" t="s">
        <v>1265</v>
      </c>
    </row>
    <row r="396" spans="1:5" ht="42.75">
      <c r="A396" s="5" t="s">
        <v>552</v>
      </c>
      <c r="B396" s="3" t="s">
        <v>643</v>
      </c>
      <c r="C396" s="6" t="s">
        <v>644</v>
      </c>
      <c r="D396" s="7" t="s">
        <v>638</v>
      </c>
      <c r="E396" s="78" t="s">
        <v>1267</v>
      </c>
    </row>
    <row r="397" spans="1:5" ht="42.75">
      <c r="A397" s="5" t="s">
        <v>552</v>
      </c>
      <c r="B397" s="3" t="s">
        <v>645</v>
      </c>
      <c r="C397" s="6" t="s">
        <v>646</v>
      </c>
      <c r="D397" s="7" t="s">
        <v>638</v>
      </c>
      <c r="E397" s="78" t="s">
        <v>1267</v>
      </c>
    </row>
    <row r="398" spans="1:5" ht="57">
      <c r="A398" s="5" t="s">
        <v>552</v>
      </c>
      <c r="B398" s="3" t="s">
        <v>647</v>
      </c>
      <c r="C398" s="6" t="s">
        <v>648</v>
      </c>
      <c r="D398" s="7" t="s">
        <v>638</v>
      </c>
      <c r="E398" s="78" t="s">
        <v>1267</v>
      </c>
    </row>
    <row r="399" spans="1:5" ht="57">
      <c r="A399" s="5" t="s">
        <v>552</v>
      </c>
      <c r="B399" s="3" t="s">
        <v>649</v>
      </c>
      <c r="C399" s="6" t="s">
        <v>650</v>
      </c>
      <c r="D399" s="7" t="s">
        <v>652</v>
      </c>
      <c r="E399" s="78" t="s">
        <v>1267</v>
      </c>
    </row>
    <row r="400" spans="1:5" ht="71.25">
      <c r="A400" s="5" t="s">
        <v>552</v>
      </c>
      <c r="B400" s="3" t="s">
        <v>653</v>
      </c>
      <c r="C400" s="6" t="s">
        <v>654</v>
      </c>
      <c r="D400" s="7" t="s">
        <v>652</v>
      </c>
      <c r="E400" s="78" t="s">
        <v>1267</v>
      </c>
    </row>
    <row r="401" spans="1:5" ht="57">
      <c r="A401" s="5" t="s">
        <v>552</v>
      </c>
      <c r="B401" s="3" t="s">
        <v>655</v>
      </c>
      <c r="C401" s="6" t="s">
        <v>656</v>
      </c>
      <c r="D401" s="7" t="s">
        <v>652</v>
      </c>
      <c r="E401" s="78" t="s">
        <v>1267</v>
      </c>
    </row>
    <row r="402" spans="1:5" ht="57">
      <c r="A402" s="5" t="s">
        <v>552</v>
      </c>
      <c r="B402" s="3" t="s">
        <v>657</v>
      </c>
      <c r="C402" s="6" t="s">
        <v>658</v>
      </c>
      <c r="D402" s="7" t="s">
        <v>652</v>
      </c>
      <c r="E402" s="78" t="s">
        <v>1267</v>
      </c>
    </row>
    <row r="403" spans="1:5" ht="42.75">
      <c r="A403" s="5" t="s">
        <v>552</v>
      </c>
      <c r="B403" s="3" t="s">
        <v>659</v>
      </c>
      <c r="C403" s="6" t="s">
        <v>660</v>
      </c>
      <c r="D403" s="7" t="s">
        <v>652</v>
      </c>
      <c r="E403" s="78" t="s">
        <v>1267</v>
      </c>
    </row>
    <row r="404" spans="1:5" ht="57">
      <c r="A404" s="5" t="s">
        <v>552</v>
      </c>
      <c r="B404" s="3" t="s">
        <v>661</v>
      </c>
      <c r="C404" s="6" t="s">
        <v>662</v>
      </c>
      <c r="D404" s="7" t="s">
        <v>664</v>
      </c>
      <c r="E404" s="78" t="s">
        <v>1262</v>
      </c>
    </row>
    <row r="405" spans="1:5" ht="28.5">
      <c r="A405" s="5" t="s">
        <v>552</v>
      </c>
      <c r="B405" s="3" t="s">
        <v>665</v>
      </c>
      <c r="C405" s="6" t="s">
        <v>666</v>
      </c>
      <c r="D405" s="7" t="s">
        <v>664</v>
      </c>
      <c r="E405" s="78" t="s">
        <v>1262</v>
      </c>
    </row>
    <row r="406" spans="1:5" ht="42.75">
      <c r="A406" s="5" t="s">
        <v>552</v>
      </c>
      <c r="B406" s="3" t="s">
        <v>667</v>
      </c>
      <c r="C406" s="6" t="s">
        <v>668</v>
      </c>
      <c r="D406" s="7" t="s">
        <v>664</v>
      </c>
      <c r="E406" s="78" t="s">
        <v>1262</v>
      </c>
    </row>
    <row r="407" spans="1:5" ht="71.25">
      <c r="A407" s="5" t="s">
        <v>552</v>
      </c>
      <c r="B407" s="3" t="s">
        <v>669</v>
      </c>
      <c r="C407" s="6" t="s">
        <v>670</v>
      </c>
      <c r="D407" s="7" t="s">
        <v>672</v>
      </c>
      <c r="E407" s="78" t="s">
        <v>1262</v>
      </c>
    </row>
    <row r="408" spans="1:5" ht="28.5">
      <c r="A408" s="5" t="s">
        <v>552</v>
      </c>
      <c r="B408" s="3" t="s">
        <v>673</v>
      </c>
      <c r="C408" s="6" t="s">
        <v>674</v>
      </c>
      <c r="D408" s="7" t="s">
        <v>672</v>
      </c>
      <c r="E408" s="78" t="s">
        <v>1267</v>
      </c>
    </row>
    <row r="409" spans="1:5" ht="42.75">
      <c r="A409" s="5" t="s">
        <v>552</v>
      </c>
      <c r="B409" s="3" t="s">
        <v>675</v>
      </c>
      <c r="C409" s="6" t="s">
        <v>676</v>
      </c>
      <c r="D409" s="7" t="s">
        <v>672</v>
      </c>
      <c r="E409" s="78" t="s">
        <v>1267</v>
      </c>
    </row>
    <row r="410" spans="1:5" ht="85.5">
      <c r="A410" s="5" t="s">
        <v>552</v>
      </c>
      <c r="B410" s="3" t="s">
        <v>677</v>
      </c>
      <c r="C410" s="6" t="s">
        <v>1275</v>
      </c>
      <c r="D410" s="7" t="s">
        <v>680</v>
      </c>
      <c r="E410" s="78" t="s">
        <v>1267</v>
      </c>
    </row>
    <row r="411" spans="1:5" ht="42.75">
      <c r="A411" s="5" t="s">
        <v>552</v>
      </c>
      <c r="B411" s="3" t="s">
        <v>681</v>
      </c>
      <c r="C411" s="6" t="s">
        <v>682</v>
      </c>
      <c r="D411" s="7" t="s">
        <v>680</v>
      </c>
      <c r="E411" s="78" t="s">
        <v>1267</v>
      </c>
    </row>
    <row r="412" spans="1:5" ht="57">
      <c r="A412" s="5" t="s">
        <v>552</v>
      </c>
      <c r="B412" s="3" t="s">
        <v>683</v>
      </c>
      <c r="C412" s="6" t="s">
        <v>684</v>
      </c>
      <c r="D412" s="7" t="s">
        <v>680</v>
      </c>
      <c r="E412" s="78" t="s">
        <v>1267</v>
      </c>
    </row>
    <row r="413" spans="1:5" ht="71.25">
      <c r="A413" s="5" t="s">
        <v>552</v>
      </c>
      <c r="B413" s="3" t="s">
        <v>685</v>
      </c>
      <c r="C413" s="6" t="s">
        <v>686</v>
      </c>
      <c r="D413" s="7" t="s">
        <v>689</v>
      </c>
      <c r="E413" s="78" t="s">
        <v>1262</v>
      </c>
    </row>
    <row r="414" spans="1:5" ht="57">
      <c r="A414" s="5" t="s">
        <v>552</v>
      </c>
      <c r="B414" s="3" t="s">
        <v>690</v>
      </c>
      <c r="C414" s="6" t="s">
        <v>691</v>
      </c>
      <c r="D414" s="7" t="s">
        <v>689</v>
      </c>
      <c r="E414" s="78" t="s">
        <v>1262</v>
      </c>
    </row>
    <row r="415" spans="1:5" ht="42.75">
      <c r="A415" s="5" t="s">
        <v>552</v>
      </c>
      <c r="B415" s="3" t="s">
        <v>692</v>
      </c>
      <c r="C415" s="6" t="s">
        <v>693</v>
      </c>
      <c r="D415" s="7" t="s">
        <v>695</v>
      </c>
      <c r="E415" s="78" t="s">
        <v>1262</v>
      </c>
    </row>
    <row r="416" spans="1:5" ht="42.75">
      <c r="A416" s="5" t="s">
        <v>552</v>
      </c>
      <c r="B416" s="3" t="s">
        <v>696</v>
      </c>
      <c r="C416" s="6" t="s">
        <v>697</v>
      </c>
      <c r="D416" s="7" t="s">
        <v>695</v>
      </c>
      <c r="E416" s="78" t="s">
        <v>1262</v>
      </c>
    </row>
    <row r="417" spans="1:5" ht="57">
      <c r="A417" s="5" t="s">
        <v>552</v>
      </c>
      <c r="B417" s="3" t="s">
        <v>698</v>
      </c>
      <c r="C417" s="6" t="s">
        <v>699</v>
      </c>
      <c r="D417" s="7" t="s">
        <v>695</v>
      </c>
      <c r="E417" s="78" t="s">
        <v>1262</v>
      </c>
    </row>
    <row r="418" spans="1:5" ht="57">
      <c r="A418" s="5" t="s">
        <v>552</v>
      </c>
      <c r="B418" s="3" t="s">
        <v>700</v>
      </c>
      <c r="C418" s="6" t="s">
        <v>701</v>
      </c>
      <c r="D418" s="7" t="s">
        <v>695</v>
      </c>
      <c r="E418" s="78" t="s">
        <v>1262</v>
      </c>
    </row>
    <row r="419" spans="1:5" ht="71.25">
      <c r="A419" s="5" t="s">
        <v>552</v>
      </c>
      <c r="B419" s="3" t="s">
        <v>702</v>
      </c>
      <c r="C419" s="6" t="s">
        <v>703</v>
      </c>
      <c r="D419" s="7" t="s">
        <v>695</v>
      </c>
      <c r="E419" s="78" t="s">
        <v>1262</v>
      </c>
    </row>
    <row r="420" spans="1:5" ht="71.25">
      <c r="A420" s="5" t="s">
        <v>552</v>
      </c>
      <c r="B420" s="3" t="s">
        <v>704</v>
      </c>
      <c r="C420" s="6" t="s">
        <v>705</v>
      </c>
      <c r="D420" s="7" t="s">
        <v>695</v>
      </c>
      <c r="E420" s="78" t="s">
        <v>1262</v>
      </c>
    </row>
    <row r="421" spans="1:5" ht="42.75">
      <c r="A421" s="5" t="s">
        <v>552</v>
      </c>
      <c r="B421" s="3" t="s">
        <v>706</v>
      </c>
      <c r="C421" s="6" t="s">
        <v>707</v>
      </c>
      <c r="D421" s="7" t="s">
        <v>695</v>
      </c>
      <c r="E421" s="78" t="s">
        <v>1262</v>
      </c>
    </row>
    <row r="422" spans="1:5" ht="42.75">
      <c r="A422" s="5" t="s">
        <v>552</v>
      </c>
      <c r="B422" s="3" t="s">
        <v>708</v>
      </c>
      <c r="C422" s="6" t="s">
        <v>709</v>
      </c>
      <c r="D422" s="7" t="s">
        <v>695</v>
      </c>
      <c r="E422" s="78" t="s">
        <v>1262</v>
      </c>
    </row>
    <row r="423" spans="1:5" ht="42.75">
      <c r="A423" s="5" t="s">
        <v>552</v>
      </c>
      <c r="B423" s="3" t="s">
        <v>710</v>
      </c>
      <c r="C423" s="6" t="s">
        <v>711</v>
      </c>
      <c r="D423" s="7" t="s">
        <v>695</v>
      </c>
      <c r="E423" s="78" t="s">
        <v>1262</v>
      </c>
    </row>
    <row r="424" spans="1:5" ht="57">
      <c r="A424" s="5" t="s">
        <v>552</v>
      </c>
      <c r="B424" s="3" t="s">
        <v>712</v>
      </c>
      <c r="C424" s="6" t="s">
        <v>713</v>
      </c>
      <c r="D424" s="7" t="s">
        <v>695</v>
      </c>
      <c r="E424" s="78" t="s">
        <v>1262</v>
      </c>
    </row>
    <row r="425" spans="1:5" ht="42.75">
      <c r="A425" s="5" t="s">
        <v>552</v>
      </c>
      <c r="B425" s="3" t="s">
        <v>714</v>
      </c>
      <c r="C425" s="6" t="s">
        <v>715</v>
      </c>
      <c r="D425" s="7" t="s">
        <v>717</v>
      </c>
      <c r="E425" s="78" t="s">
        <v>1267</v>
      </c>
    </row>
    <row r="426" spans="1:5" ht="42.75">
      <c r="A426" s="5" t="s">
        <v>552</v>
      </c>
      <c r="B426" s="3" t="s">
        <v>718</v>
      </c>
      <c r="C426" s="6" t="s">
        <v>719</v>
      </c>
      <c r="D426" s="7" t="s">
        <v>717</v>
      </c>
      <c r="E426" s="78" t="s">
        <v>1262</v>
      </c>
    </row>
    <row r="427" spans="1:5" ht="71.25">
      <c r="A427" s="5" t="s">
        <v>552</v>
      </c>
      <c r="B427" s="3" t="s">
        <v>720</v>
      </c>
      <c r="C427" s="6" t="s">
        <v>721</v>
      </c>
      <c r="D427" s="7" t="s">
        <v>717</v>
      </c>
      <c r="E427" s="78" t="s">
        <v>1262</v>
      </c>
    </row>
    <row r="428" spans="1:5" ht="71.25">
      <c r="A428" s="5" t="s">
        <v>552</v>
      </c>
      <c r="B428" s="3" t="s">
        <v>722</v>
      </c>
      <c r="C428" s="6" t="s">
        <v>723</v>
      </c>
      <c r="D428" s="7" t="s">
        <v>717</v>
      </c>
      <c r="E428" s="78" t="s">
        <v>1262</v>
      </c>
    </row>
    <row r="429" spans="1:5" ht="114">
      <c r="A429" s="5" t="s">
        <v>552</v>
      </c>
      <c r="B429" s="3" t="s">
        <v>724</v>
      </c>
      <c r="C429" s="6" t="s">
        <v>725</v>
      </c>
      <c r="D429" s="7" t="s">
        <v>717</v>
      </c>
      <c r="E429" s="78" t="s">
        <v>1262</v>
      </c>
    </row>
    <row r="430" spans="1:5" ht="85.5">
      <c r="A430" s="5" t="s">
        <v>552</v>
      </c>
      <c r="B430" s="3" t="s">
        <v>726</v>
      </c>
      <c r="C430" s="6" t="s">
        <v>727</v>
      </c>
      <c r="D430" s="7" t="s">
        <v>729</v>
      </c>
      <c r="E430" s="78" t="s">
        <v>1262</v>
      </c>
    </row>
    <row r="431" spans="1:5" ht="71.25">
      <c r="A431" s="5" t="s">
        <v>552</v>
      </c>
      <c r="B431" s="3" t="s">
        <v>730</v>
      </c>
      <c r="C431" s="6" t="s">
        <v>731</v>
      </c>
      <c r="D431" s="7" t="s">
        <v>729</v>
      </c>
      <c r="E431" s="78" t="s">
        <v>1262</v>
      </c>
    </row>
    <row r="432" spans="1:5" ht="57">
      <c r="A432" s="5" t="s">
        <v>552</v>
      </c>
      <c r="B432" s="3" t="s">
        <v>732</v>
      </c>
      <c r="C432" s="6" t="s">
        <v>733</v>
      </c>
      <c r="D432" s="7" t="s">
        <v>729</v>
      </c>
      <c r="E432" s="78" t="s">
        <v>1262</v>
      </c>
    </row>
    <row r="433" spans="1:5" ht="85.5">
      <c r="A433" s="5" t="s">
        <v>552</v>
      </c>
      <c r="B433" s="3" t="s">
        <v>734</v>
      </c>
      <c r="C433" s="6" t="s">
        <v>735</v>
      </c>
      <c r="D433" s="7" t="s">
        <v>737</v>
      </c>
      <c r="E433" s="78" t="s">
        <v>1262</v>
      </c>
    </row>
    <row r="434" spans="1:5" ht="57">
      <c r="A434" s="5" t="s">
        <v>552</v>
      </c>
      <c r="B434" s="3" t="s">
        <v>738</v>
      </c>
      <c r="C434" s="6" t="s">
        <v>739</v>
      </c>
      <c r="D434" s="7" t="s">
        <v>737</v>
      </c>
      <c r="E434" s="78" t="s">
        <v>1262</v>
      </c>
    </row>
    <row r="435" spans="1:5" ht="99.75">
      <c r="A435" s="5" t="s">
        <v>552</v>
      </c>
      <c r="B435" s="3" t="s">
        <v>740</v>
      </c>
      <c r="C435" s="6" t="s">
        <v>741</v>
      </c>
      <c r="D435" s="7" t="s">
        <v>737</v>
      </c>
      <c r="E435" s="78" t="s">
        <v>1262</v>
      </c>
    </row>
    <row r="436" spans="1:5" ht="28.5">
      <c r="A436" s="5" t="s">
        <v>552</v>
      </c>
      <c r="B436" s="3" t="s">
        <v>742</v>
      </c>
      <c r="C436" s="6" t="s">
        <v>743</v>
      </c>
      <c r="D436" s="7" t="s">
        <v>745</v>
      </c>
      <c r="E436" s="78" t="s">
        <v>1262</v>
      </c>
    </row>
    <row r="437" spans="1:5" ht="71.25">
      <c r="A437" s="5" t="s">
        <v>552</v>
      </c>
      <c r="B437" s="3" t="s">
        <v>746</v>
      </c>
      <c r="C437" s="6" t="s">
        <v>747</v>
      </c>
      <c r="D437" s="7" t="s">
        <v>745</v>
      </c>
      <c r="E437" s="78" t="s">
        <v>1262</v>
      </c>
    </row>
    <row r="438" spans="1:5" ht="99.75">
      <c r="A438" s="5" t="s">
        <v>552</v>
      </c>
      <c r="B438" s="3" t="s">
        <v>748</v>
      </c>
      <c r="C438" s="6" t="s">
        <v>749</v>
      </c>
      <c r="D438" s="7" t="s">
        <v>745</v>
      </c>
      <c r="E438" s="78" t="s">
        <v>1262</v>
      </c>
    </row>
    <row r="439" spans="1:5" ht="71.25">
      <c r="A439" s="5" t="s">
        <v>552</v>
      </c>
      <c r="B439" s="3" t="s">
        <v>750</v>
      </c>
      <c r="C439" s="6" t="s">
        <v>751</v>
      </c>
      <c r="D439" s="7" t="s">
        <v>745</v>
      </c>
      <c r="E439" s="78" t="s">
        <v>1262</v>
      </c>
    </row>
    <row r="440" spans="1:5" ht="28.5">
      <c r="A440" s="5" t="s">
        <v>552</v>
      </c>
      <c r="B440" s="3" t="s">
        <v>752</v>
      </c>
      <c r="C440" s="6" t="s">
        <v>753</v>
      </c>
      <c r="D440" s="7" t="s">
        <v>755</v>
      </c>
      <c r="E440" s="78" t="s">
        <v>1262</v>
      </c>
    </row>
    <row r="441" spans="1:5" ht="28.5">
      <c r="A441" s="5" t="s">
        <v>552</v>
      </c>
      <c r="B441" s="3" t="s">
        <v>756</v>
      </c>
      <c r="C441" s="6" t="s">
        <v>757</v>
      </c>
      <c r="D441" s="7" t="s">
        <v>755</v>
      </c>
      <c r="E441" s="78" t="s">
        <v>1262</v>
      </c>
    </row>
    <row r="442" spans="1:5" ht="28.5">
      <c r="A442" s="5" t="s">
        <v>552</v>
      </c>
      <c r="B442" s="3" t="s">
        <v>758</v>
      </c>
      <c r="C442" s="6" t="s">
        <v>759</v>
      </c>
      <c r="D442" s="7" t="s">
        <v>755</v>
      </c>
      <c r="E442" s="78" t="s">
        <v>1262</v>
      </c>
    </row>
    <row r="443" spans="1:5" ht="28.5">
      <c r="A443" s="5" t="s">
        <v>552</v>
      </c>
      <c r="B443" s="3" t="s">
        <v>760</v>
      </c>
      <c r="C443" s="6" t="s">
        <v>761</v>
      </c>
      <c r="D443" s="7" t="s">
        <v>755</v>
      </c>
      <c r="E443" s="78" t="s">
        <v>1262</v>
      </c>
    </row>
    <row r="444" spans="1:5" ht="42.75">
      <c r="A444" s="5" t="s">
        <v>552</v>
      </c>
      <c r="B444" s="3" t="s">
        <v>762</v>
      </c>
      <c r="C444" s="6" t="s">
        <v>763</v>
      </c>
      <c r="D444" s="7" t="s">
        <v>755</v>
      </c>
      <c r="E444" s="78" t="s">
        <v>1262</v>
      </c>
    </row>
    <row r="445" spans="1:5" ht="28.5">
      <c r="A445" s="5" t="s">
        <v>552</v>
      </c>
      <c r="B445" s="3" t="s">
        <v>764</v>
      </c>
      <c r="C445" s="6" t="s">
        <v>765</v>
      </c>
      <c r="D445" s="7" t="s">
        <v>755</v>
      </c>
      <c r="E445" s="78" t="s">
        <v>1262</v>
      </c>
    </row>
    <row r="446" spans="1:5" ht="71.25">
      <c r="A446" s="5" t="s">
        <v>552</v>
      </c>
      <c r="B446" s="3" t="s">
        <v>766</v>
      </c>
      <c r="C446" s="6" t="s">
        <v>767</v>
      </c>
      <c r="D446" s="7" t="s">
        <v>770</v>
      </c>
      <c r="E446" s="78" t="s">
        <v>1267</v>
      </c>
    </row>
    <row r="447" spans="1:5" ht="42.75">
      <c r="A447" s="5" t="s">
        <v>552</v>
      </c>
      <c r="B447" s="3" t="s">
        <v>771</v>
      </c>
      <c r="C447" s="6" t="s">
        <v>772</v>
      </c>
      <c r="D447" s="7" t="s">
        <v>770</v>
      </c>
      <c r="E447" s="78" t="s">
        <v>1267</v>
      </c>
    </row>
    <row r="448" spans="1:5" ht="71.25">
      <c r="A448" s="5" t="s">
        <v>552</v>
      </c>
      <c r="B448" s="3" t="s">
        <v>773</v>
      </c>
      <c r="C448" s="6" t="s">
        <v>774</v>
      </c>
      <c r="D448" s="7" t="s">
        <v>770</v>
      </c>
      <c r="E448" s="78" t="s">
        <v>1267</v>
      </c>
    </row>
    <row r="449" spans="1:5" ht="99.75">
      <c r="A449" s="5" t="s">
        <v>552</v>
      </c>
      <c r="B449" s="3" t="s">
        <v>775</v>
      </c>
      <c r="C449" s="6" t="s">
        <v>776</v>
      </c>
      <c r="D449" s="7" t="s">
        <v>770</v>
      </c>
      <c r="E449" s="78" t="s">
        <v>1267</v>
      </c>
    </row>
    <row r="450" spans="1:5" ht="42.75">
      <c r="A450" s="5" t="s">
        <v>552</v>
      </c>
      <c r="B450" s="3" t="s">
        <v>777</v>
      </c>
      <c r="C450" s="6" t="s">
        <v>778</v>
      </c>
      <c r="D450" s="7" t="s">
        <v>770</v>
      </c>
      <c r="E450" s="78" t="s">
        <v>1267</v>
      </c>
    </row>
    <row r="451" spans="1:5" ht="71.25">
      <c r="A451" s="5" t="s">
        <v>552</v>
      </c>
      <c r="B451" s="3" t="s">
        <v>779</v>
      </c>
      <c r="C451" s="6" t="s">
        <v>780</v>
      </c>
      <c r="D451" s="7" t="s">
        <v>782</v>
      </c>
      <c r="E451" s="78" t="s">
        <v>1267</v>
      </c>
    </row>
    <row r="452" spans="1:5" ht="57">
      <c r="A452" s="5" t="s">
        <v>552</v>
      </c>
      <c r="B452" s="3" t="s">
        <v>783</v>
      </c>
      <c r="C452" s="6" t="s">
        <v>784</v>
      </c>
      <c r="D452" s="7" t="s">
        <v>782</v>
      </c>
      <c r="E452" s="78" t="s">
        <v>1267</v>
      </c>
    </row>
    <row r="453" spans="1:5" ht="57">
      <c r="A453" s="5" t="s">
        <v>552</v>
      </c>
      <c r="B453" s="3" t="s">
        <v>785</v>
      </c>
      <c r="C453" s="6" t="s">
        <v>786</v>
      </c>
      <c r="D453" s="7" t="s">
        <v>782</v>
      </c>
      <c r="E453" s="78" t="s">
        <v>1267</v>
      </c>
    </row>
    <row r="454" spans="1:5" ht="28.5">
      <c r="A454" s="5" t="s">
        <v>552</v>
      </c>
      <c r="B454" s="3" t="s">
        <v>787</v>
      </c>
      <c r="C454" s="6" t="s">
        <v>788</v>
      </c>
      <c r="D454" s="7" t="s">
        <v>782</v>
      </c>
      <c r="E454" s="78" t="s">
        <v>1267</v>
      </c>
    </row>
    <row r="455" spans="1:5" ht="85.5">
      <c r="A455" s="5" t="s">
        <v>552</v>
      </c>
      <c r="B455" s="3" t="s">
        <v>789</v>
      </c>
      <c r="C455" s="6" t="s">
        <v>790</v>
      </c>
      <c r="D455" s="7" t="s">
        <v>782</v>
      </c>
      <c r="E455" s="78" t="s">
        <v>1262</v>
      </c>
    </row>
    <row r="456" spans="1:5" ht="42.75">
      <c r="A456" s="5" t="s">
        <v>552</v>
      </c>
      <c r="B456" s="3" t="s">
        <v>791</v>
      </c>
      <c r="C456" s="6" t="s">
        <v>792</v>
      </c>
      <c r="D456" s="7" t="s">
        <v>794</v>
      </c>
      <c r="E456" s="78" t="s">
        <v>1262</v>
      </c>
    </row>
    <row r="457" spans="1:5" ht="57">
      <c r="A457" s="5" t="s">
        <v>552</v>
      </c>
      <c r="B457" s="3" t="s">
        <v>795</v>
      </c>
      <c r="C457" s="6" t="s">
        <v>796</v>
      </c>
      <c r="D457" s="7" t="s">
        <v>794</v>
      </c>
      <c r="E457" s="78" t="s">
        <v>1267</v>
      </c>
    </row>
    <row r="458" spans="1:5" ht="71.25">
      <c r="A458" s="5" t="s">
        <v>552</v>
      </c>
      <c r="B458" s="3" t="s">
        <v>797</v>
      </c>
      <c r="C458" s="6" t="s">
        <v>798</v>
      </c>
      <c r="D458" s="7" t="s">
        <v>794</v>
      </c>
      <c r="E458" s="78" t="s">
        <v>1231</v>
      </c>
    </row>
    <row r="459" spans="1:5" ht="42.75">
      <c r="A459" s="5" t="s">
        <v>552</v>
      </c>
      <c r="B459" s="3" t="s">
        <v>799</v>
      </c>
      <c r="C459" s="6" t="s">
        <v>792</v>
      </c>
      <c r="D459" s="7" t="s">
        <v>801</v>
      </c>
      <c r="E459" s="78" t="s">
        <v>1262</v>
      </c>
    </row>
    <row r="460" spans="1:5" ht="57">
      <c r="A460" s="5" t="s">
        <v>552</v>
      </c>
      <c r="B460" s="3" t="s">
        <v>802</v>
      </c>
      <c r="C460" s="6" t="s">
        <v>796</v>
      </c>
      <c r="D460" s="7" t="s">
        <v>801</v>
      </c>
      <c r="E460" s="78" t="s">
        <v>1267</v>
      </c>
    </row>
    <row r="461" spans="1:5" ht="71.25">
      <c r="A461" s="5" t="s">
        <v>552</v>
      </c>
      <c r="B461" s="3" t="s">
        <v>803</v>
      </c>
      <c r="C461" s="6" t="s">
        <v>798</v>
      </c>
      <c r="D461" s="7" t="s">
        <v>801</v>
      </c>
      <c r="E461" s="78" t="s">
        <v>1231</v>
      </c>
    </row>
    <row r="462" spans="1:5" ht="128.25">
      <c r="A462" s="5" t="s">
        <v>552</v>
      </c>
      <c r="B462" s="3" t="s">
        <v>804</v>
      </c>
      <c r="C462" s="6" t="s">
        <v>1276</v>
      </c>
      <c r="D462" s="7" t="s">
        <v>807</v>
      </c>
      <c r="E462" s="78" t="s">
        <v>1267</v>
      </c>
    </row>
    <row r="463" spans="1:5" ht="71.25">
      <c r="A463" s="5" t="s">
        <v>552</v>
      </c>
      <c r="B463" s="3" t="s">
        <v>808</v>
      </c>
      <c r="C463" s="6" t="s">
        <v>1277</v>
      </c>
      <c r="D463" s="7" t="s">
        <v>807</v>
      </c>
      <c r="E463" s="78" t="s">
        <v>1267</v>
      </c>
    </row>
    <row r="464" spans="1:5" ht="28.5">
      <c r="A464" s="5" t="s">
        <v>552</v>
      </c>
      <c r="B464" s="3" t="s">
        <v>810</v>
      </c>
      <c r="C464" s="6" t="s">
        <v>811</v>
      </c>
      <c r="D464" s="7" t="s">
        <v>807</v>
      </c>
      <c r="E464" s="78" t="s">
        <v>1267</v>
      </c>
    </row>
    <row r="465" spans="1:5" ht="57">
      <c r="A465" s="5" t="s">
        <v>552</v>
      </c>
      <c r="B465" s="3" t="s">
        <v>812</v>
      </c>
      <c r="C465" s="6" t="s">
        <v>813</v>
      </c>
      <c r="D465" s="7" t="s">
        <v>807</v>
      </c>
      <c r="E465" s="78" t="s">
        <v>1267</v>
      </c>
    </row>
    <row r="466" spans="1:5" ht="42.75">
      <c r="A466" s="5" t="s">
        <v>552</v>
      </c>
      <c r="B466" s="3" t="s">
        <v>814</v>
      </c>
      <c r="C466" s="6" t="s">
        <v>815</v>
      </c>
      <c r="D466" s="7" t="s">
        <v>807</v>
      </c>
      <c r="E466" s="78" t="s">
        <v>1267</v>
      </c>
    </row>
    <row r="467" spans="1:5" ht="99.75">
      <c r="A467" s="5" t="s">
        <v>552</v>
      </c>
      <c r="B467" s="3" t="s">
        <v>816</v>
      </c>
      <c r="C467" s="6" t="s">
        <v>817</v>
      </c>
      <c r="D467" s="7" t="s">
        <v>819</v>
      </c>
      <c r="E467" s="78" t="s">
        <v>1262</v>
      </c>
    </row>
    <row r="468" spans="1:5" ht="42.75">
      <c r="A468" s="5" t="s">
        <v>552</v>
      </c>
      <c r="B468" s="3" t="s">
        <v>820</v>
      </c>
      <c r="C468" s="6" t="s">
        <v>821</v>
      </c>
      <c r="D468" s="7" t="s">
        <v>819</v>
      </c>
      <c r="E468" s="78" t="s">
        <v>1262</v>
      </c>
    </row>
    <row r="469" spans="1:5" ht="85.5">
      <c r="A469" s="5" t="s">
        <v>552</v>
      </c>
      <c r="B469" s="3" t="s">
        <v>822</v>
      </c>
      <c r="C469" s="6" t="s">
        <v>823</v>
      </c>
      <c r="D469" s="7" t="s">
        <v>819</v>
      </c>
      <c r="E469" s="78" t="s">
        <v>1266</v>
      </c>
    </row>
    <row r="470" spans="1:5" ht="71.25">
      <c r="A470" s="5" t="s">
        <v>552</v>
      </c>
      <c r="B470" s="3" t="s">
        <v>824</v>
      </c>
      <c r="C470" s="6" t="s">
        <v>825</v>
      </c>
      <c r="D470" s="7" t="s">
        <v>819</v>
      </c>
      <c r="E470" s="78" t="s">
        <v>1267</v>
      </c>
    </row>
    <row r="471" spans="1:5" ht="42.75">
      <c r="A471" s="5" t="s">
        <v>552</v>
      </c>
      <c r="B471" s="3" t="s">
        <v>826</v>
      </c>
      <c r="C471" s="6" t="s">
        <v>827</v>
      </c>
      <c r="D471" s="7" t="s">
        <v>819</v>
      </c>
      <c r="E471" s="78" t="s">
        <v>1267</v>
      </c>
    </row>
    <row r="472" spans="1:5" ht="71.25">
      <c r="A472" s="5" t="s">
        <v>552</v>
      </c>
      <c r="B472" s="3" t="s">
        <v>828</v>
      </c>
      <c r="C472" s="6" t="s">
        <v>829</v>
      </c>
      <c r="D472" s="7" t="s">
        <v>819</v>
      </c>
      <c r="E472" s="78" t="s">
        <v>1262</v>
      </c>
    </row>
    <row r="473" spans="1:5" ht="71.25">
      <c r="A473" s="5" t="s">
        <v>552</v>
      </c>
      <c r="B473" s="3" t="s">
        <v>830</v>
      </c>
      <c r="C473" s="6" t="s">
        <v>831</v>
      </c>
      <c r="D473" s="7" t="s">
        <v>819</v>
      </c>
      <c r="E473" s="78" t="s">
        <v>1262</v>
      </c>
    </row>
    <row r="474" spans="1:5" ht="85.5">
      <c r="A474" s="5" t="s">
        <v>552</v>
      </c>
      <c r="B474" s="3" t="s">
        <v>832</v>
      </c>
      <c r="C474" s="6" t="s">
        <v>833</v>
      </c>
      <c r="D474" s="7" t="s">
        <v>819</v>
      </c>
      <c r="E474" s="78" t="s">
        <v>1262</v>
      </c>
    </row>
    <row r="475" spans="1:5" ht="57">
      <c r="A475" s="5" t="s">
        <v>552</v>
      </c>
      <c r="B475" s="3" t="s">
        <v>834</v>
      </c>
      <c r="C475" s="6" t="s">
        <v>835</v>
      </c>
      <c r="D475" s="7" t="s">
        <v>819</v>
      </c>
      <c r="E475" s="78" t="s">
        <v>1262</v>
      </c>
    </row>
    <row r="476" spans="1:5" ht="199.5">
      <c r="A476" s="5" t="s">
        <v>836</v>
      </c>
      <c r="B476" s="8"/>
      <c r="C476" s="6" t="s">
        <v>837</v>
      </c>
      <c r="D476" s="7" t="s">
        <v>839</v>
      </c>
      <c r="E476" s="78" t="s">
        <v>1267</v>
      </c>
    </row>
    <row r="477" spans="1:5" ht="71.25">
      <c r="A477" s="5" t="s">
        <v>836</v>
      </c>
      <c r="B477" s="8"/>
      <c r="C477" s="6" t="s">
        <v>840</v>
      </c>
      <c r="D477" s="7" t="s">
        <v>839</v>
      </c>
      <c r="E477" s="78" t="s">
        <v>1267</v>
      </c>
    </row>
    <row r="478" spans="1:5" ht="71.25">
      <c r="A478" s="5" t="s">
        <v>836</v>
      </c>
      <c r="B478" s="8"/>
      <c r="C478" s="6" t="s">
        <v>841</v>
      </c>
      <c r="D478" s="7" t="s">
        <v>839</v>
      </c>
      <c r="E478" s="78" t="s">
        <v>1267</v>
      </c>
    </row>
    <row r="479" spans="1:5" ht="99.75">
      <c r="A479" s="5" t="s">
        <v>836</v>
      </c>
      <c r="B479" s="8"/>
      <c r="C479" s="6" t="s">
        <v>842</v>
      </c>
      <c r="D479" s="7" t="s">
        <v>839</v>
      </c>
      <c r="E479" s="78" t="s">
        <v>1267</v>
      </c>
    </row>
    <row r="480" spans="1:5" ht="85.5">
      <c r="A480" s="5" t="s">
        <v>836</v>
      </c>
      <c r="B480" s="8"/>
      <c r="C480" s="6" t="s">
        <v>843</v>
      </c>
      <c r="D480" s="7" t="s">
        <v>839</v>
      </c>
      <c r="E480" s="78" t="s">
        <v>1267</v>
      </c>
    </row>
    <row r="481" spans="1:5" ht="285">
      <c r="A481" s="5" t="s">
        <v>836</v>
      </c>
      <c r="B481" s="8"/>
      <c r="C481" s="6" t="s">
        <v>844</v>
      </c>
      <c r="D481" s="7" t="s">
        <v>839</v>
      </c>
      <c r="E481" s="78" t="s">
        <v>1267</v>
      </c>
    </row>
    <row r="482" spans="1:5" ht="71.25">
      <c r="A482" s="5" t="s">
        <v>836</v>
      </c>
      <c r="B482" s="8"/>
      <c r="C482" s="6" t="s">
        <v>845</v>
      </c>
      <c r="D482" s="7" t="s">
        <v>839</v>
      </c>
      <c r="E482" s="78" t="s">
        <v>1262</v>
      </c>
    </row>
    <row r="483" spans="1:5" ht="57">
      <c r="A483" s="5" t="s">
        <v>836</v>
      </c>
      <c r="B483" s="8"/>
      <c r="C483" s="6" t="s">
        <v>846</v>
      </c>
      <c r="D483" s="7" t="s">
        <v>847</v>
      </c>
      <c r="E483" s="78" t="s">
        <v>1262</v>
      </c>
    </row>
    <row r="484" spans="1:5" ht="142.5">
      <c r="A484" s="5" t="s">
        <v>836</v>
      </c>
      <c r="B484" s="8"/>
      <c r="C484" s="6" t="s">
        <v>848</v>
      </c>
      <c r="D484" s="7" t="s">
        <v>847</v>
      </c>
      <c r="E484" s="78" t="s">
        <v>1262</v>
      </c>
    </row>
    <row r="485" spans="1:5" ht="85.5">
      <c r="A485" s="5" t="s">
        <v>836</v>
      </c>
      <c r="B485" s="8"/>
      <c r="C485" s="6" t="s">
        <v>849</v>
      </c>
      <c r="D485" s="7" t="s">
        <v>847</v>
      </c>
      <c r="E485" s="78" t="s">
        <v>1262</v>
      </c>
    </row>
    <row r="486" spans="1:5" ht="142.5">
      <c r="A486" s="5" t="s">
        <v>836</v>
      </c>
      <c r="B486" s="8"/>
      <c r="C486" s="6" t="s">
        <v>850</v>
      </c>
      <c r="D486" s="7" t="s">
        <v>852</v>
      </c>
      <c r="E486" s="78" t="s">
        <v>1267</v>
      </c>
    </row>
    <row r="487" spans="1:5" ht="128.25">
      <c r="A487" s="5" t="s">
        <v>836</v>
      </c>
      <c r="B487" s="8"/>
      <c r="C487" s="6" t="s">
        <v>853</v>
      </c>
      <c r="D487" s="7" t="s">
        <v>852</v>
      </c>
      <c r="E487" s="78" t="s">
        <v>1262</v>
      </c>
    </row>
    <row r="488" spans="1:5" ht="99.75">
      <c r="A488" s="5" t="s">
        <v>836</v>
      </c>
      <c r="B488" s="8"/>
      <c r="C488" s="6" t="s">
        <v>854</v>
      </c>
      <c r="D488" s="7" t="s">
        <v>852</v>
      </c>
      <c r="E488" s="78" t="s">
        <v>1262</v>
      </c>
    </row>
    <row r="489" spans="1:5" ht="128.25">
      <c r="A489" s="5" t="s">
        <v>836</v>
      </c>
      <c r="B489" s="8"/>
      <c r="C489" s="6" t="s">
        <v>855</v>
      </c>
      <c r="D489" s="7" t="s">
        <v>856</v>
      </c>
      <c r="E489" s="78" t="s">
        <v>1267</v>
      </c>
    </row>
    <row r="490" spans="1:5" ht="114">
      <c r="A490" s="5" t="s">
        <v>836</v>
      </c>
      <c r="B490" s="8"/>
      <c r="C490" s="6" t="s">
        <v>857</v>
      </c>
      <c r="D490" s="7" t="s">
        <v>856</v>
      </c>
      <c r="E490" s="78" t="s">
        <v>1267</v>
      </c>
    </row>
    <row r="491" spans="1:5" ht="128.25">
      <c r="A491" s="5" t="s">
        <v>836</v>
      </c>
      <c r="B491" s="8"/>
      <c r="C491" s="6" t="s">
        <v>858</v>
      </c>
      <c r="D491" s="7" t="s">
        <v>856</v>
      </c>
      <c r="E491" s="78" t="s">
        <v>1267</v>
      </c>
    </row>
    <row r="492" spans="1:5" ht="128.25">
      <c r="A492" s="5" t="s">
        <v>836</v>
      </c>
      <c r="B492" s="8"/>
      <c r="C492" s="6" t="s">
        <v>859</v>
      </c>
      <c r="D492" s="7" t="s">
        <v>860</v>
      </c>
      <c r="E492" s="78" t="s">
        <v>1267</v>
      </c>
    </row>
    <row r="493" spans="1:5" ht="128.25">
      <c r="A493" s="5" t="s">
        <v>836</v>
      </c>
      <c r="B493" s="8"/>
      <c r="C493" s="6" t="s">
        <v>861</v>
      </c>
      <c r="D493" s="7" t="s">
        <v>860</v>
      </c>
      <c r="E493" s="78" t="s">
        <v>1267</v>
      </c>
    </row>
    <row r="494" spans="1:5" ht="128.25">
      <c r="A494" s="5" t="s">
        <v>836</v>
      </c>
      <c r="B494" s="8"/>
      <c r="C494" s="6" t="s">
        <v>862</v>
      </c>
      <c r="D494" s="7" t="s">
        <v>860</v>
      </c>
      <c r="E494" s="78" t="s">
        <v>1267</v>
      </c>
    </row>
    <row r="495" spans="1:5" ht="128.25">
      <c r="A495" s="5" t="s">
        <v>836</v>
      </c>
      <c r="B495" s="8"/>
      <c r="C495" s="6" t="s">
        <v>863</v>
      </c>
      <c r="D495" s="7" t="s">
        <v>860</v>
      </c>
      <c r="E495" s="78" t="s">
        <v>1267</v>
      </c>
    </row>
    <row r="496" spans="1:5" ht="128.25">
      <c r="A496" s="5" t="s">
        <v>836</v>
      </c>
      <c r="B496" s="8"/>
      <c r="C496" s="6" t="s">
        <v>864</v>
      </c>
      <c r="D496" s="7" t="s">
        <v>860</v>
      </c>
      <c r="E496" s="78" t="s">
        <v>1267</v>
      </c>
    </row>
    <row r="497" spans="1:5" ht="99.75">
      <c r="A497" s="5" t="s">
        <v>836</v>
      </c>
      <c r="B497" s="8"/>
      <c r="C497" s="6" t="s">
        <v>865</v>
      </c>
      <c r="D497" s="7" t="s">
        <v>866</v>
      </c>
      <c r="E497" s="78" t="s">
        <v>1267</v>
      </c>
    </row>
    <row r="498" spans="1:5" ht="285">
      <c r="A498" s="5" t="s">
        <v>836</v>
      </c>
      <c r="B498" s="8"/>
      <c r="C498" s="6" t="s">
        <v>867</v>
      </c>
      <c r="D498" s="7" t="s">
        <v>866</v>
      </c>
      <c r="E498" s="78" t="s">
        <v>1267</v>
      </c>
    </row>
    <row r="499" spans="1:5" ht="114">
      <c r="A499" s="5" t="s">
        <v>836</v>
      </c>
      <c r="B499" s="8"/>
      <c r="C499" s="6" t="s">
        <v>868</v>
      </c>
      <c r="D499" s="7" t="s">
        <v>870</v>
      </c>
      <c r="E499" s="78" t="s">
        <v>1267</v>
      </c>
    </row>
    <row r="500" spans="1:5" ht="114">
      <c r="A500" s="5" t="s">
        <v>836</v>
      </c>
      <c r="B500" s="8"/>
      <c r="C500" s="6" t="s">
        <v>871</v>
      </c>
      <c r="D500" s="7" t="s">
        <v>870</v>
      </c>
      <c r="E500" s="78" t="s">
        <v>1262</v>
      </c>
    </row>
    <row r="501" spans="1:5" ht="114">
      <c r="A501" s="5" t="s">
        <v>836</v>
      </c>
      <c r="B501" s="8"/>
      <c r="C501" s="6" t="s">
        <v>872</v>
      </c>
      <c r="D501" s="7" t="s">
        <v>870</v>
      </c>
      <c r="E501" s="78" t="s">
        <v>1267</v>
      </c>
    </row>
    <row r="502" spans="1:5" ht="128.25">
      <c r="A502" s="5" t="s">
        <v>836</v>
      </c>
      <c r="B502" s="8"/>
      <c r="C502" s="6" t="s">
        <v>873</v>
      </c>
      <c r="D502" s="7" t="s">
        <v>874</v>
      </c>
      <c r="E502" s="78" t="s">
        <v>1267</v>
      </c>
    </row>
    <row r="503" spans="1:5" ht="99.75">
      <c r="A503" s="5" t="s">
        <v>836</v>
      </c>
      <c r="B503" s="8"/>
      <c r="C503" s="6" t="s">
        <v>875</v>
      </c>
      <c r="D503" s="7" t="s">
        <v>874</v>
      </c>
      <c r="E503" s="78" t="s">
        <v>1267</v>
      </c>
    </row>
    <row r="504" spans="1:5" ht="99.75">
      <c r="A504" s="5" t="s">
        <v>836</v>
      </c>
      <c r="B504" s="8"/>
      <c r="C504" s="6" t="s">
        <v>876</v>
      </c>
      <c r="D504" s="7" t="s">
        <v>874</v>
      </c>
      <c r="E504" s="78" t="s">
        <v>1267</v>
      </c>
    </row>
    <row r="505" spans="1:5" ht="99.75">
      <c r="A505" s="5" t="s">
        <v>836</v>
      </c>
      <c r="B505" s="8"/>
      <c r="C505" s="6" t="s">
        <v>877</v>
      </c>
      <c r="D505" s="7" t="s">
        <v>874</v>
      </c>
      <c r="E505" s="78" t="s">
        <v>1267</v>
      </c>
    </row>
    <row r="506" spans="1:5" ht="99.75">
      <c r="A506" s="5" t="s">
        <v>836</v>
      </c>
      <c r="B506" s="8"/>
      <c r="C506" s="6" t="s">
        <v>878</v>
      </c>
      <c r="D506" s="7" t="s">
        <v>874</v>
      </c>
      <c r="E506" s="78" t="s">
        <v>1267</v>
      </c>
    </row>
    <row r="507" spans="1:5" ht="114">
      <c r="A507" s="5" t="s">
        <v>836</v>
      </c>
      <c r="B507" s="8"/>
      <c r="C507" s="6" t="s">
        <v>879</v>
      </c>
      <c r="D507" s="7" t="s">
        <v>874</v>
      </c>
      <c r="E507" s="78" t="s">
        <v>1267</v>
      </c>
    </row>
    <row r="508" spans="1:5" ht="185.25">
      <c r="A508" s="5" t="s">
        <v>880</v>
      </c>
      <c r="B508" s="8"/>
      <c r="C508" s="6" t="s">
        <v>881</v>
      </c>
      <c r="D508" s="6" t="s">
        <v>884</v>
      </c>
      <c r="E508" s="78" t="s">
        <v>1262</v>
      </c>
    </row>
    <row r="509" spans="1:5" ht="384.75">
      <c r="A509" s="5" t="s">
        <v>880</v>
      </c>
      <c r="B509" s="8"/>
      <c r="C509" s="6" t="s">
        <v>885</v>
      </c>
      <c r="D509" s="6" t="s">
        <v>887</v>
      </c>
      <c r="E509" s="78" t="s">
        <v>1262</v>
      </c>
    </row>
    <row r="510" spans="1:5" ht="156.75">
      <c r="A510" s="5" t="s">
        <v>880</v>
      </c>
      <c r="B510" s="8"/>
      <c r="C510" s="6" t="s">
        <v>888</v>
      </c>
      <c r="D510" s="6" t="s">
        <v>889</v>
      </c>
      <c r="E510" s="78" t="s">
        <v>1262</v>
      </c>
    </row>
    <row r="511" spans="1:5" ht="156.75">
      <c r="A511" s="5" t="s">
        <v>880</v>
      </c>
      <c r="B511" s="8"/>
      <c r="C511" s="6" t="s">
        <v>890</v>
      </c>
      <c r="D511" s="6" t="s">
        <v>892</v>
      </c>
      <c r="E511" s="78" t="s">
        <v>1263</v>
      </c>
    </row>
    <row r="512" spans="1:5" ht="128.25">
      <c r="A512" s="5" t="s">
        <v>880</v>
      </c>
      <c r="B512" s="8"/>
      <c r="C512" s="6" t="s">
        <v>893</v>
      </c>
      <c r="D512" s="6" t="s">
        <v>895</v>
      </c>
      <c r="E512" s="78" t="s">
        <v>1262</v>
      </c>
    </row>
    <row r="513" spans="1:5" ht="114">
      <c r="A513" s="5" t="s">
        <v>880</v>
      </c>
      <c r="B513" s="8"/>
      <c r="C513" s="6" t="s">
        <v>896</v>
      </c>
      <c r="D513" s="6" t="s">
        <v>897</v>
      </c>
      <c r="E513" s="78" t="s">
        <v>1262</v>
      </c>
    </row>
    <row r="514" spans="1:5" ht="270.75">
      <c r="A514" s="5" t="s">
        <v>880</v>
      </c>
      <c r="B514" s="8"/>
      <c r="C514" s="6" t="s">
        <v>898</v>
      </c>
      <c r="D514" s="6" t="s">
        <v>899</v>
      </c>
      <c r="E514" s="78" t="s">
        <v>1263</v>
      </c>
    </row>
    <row r="515" spans="1:5" ht="99.75">
      <c r="A515" s="5" t="s">
        <v>880</v>
      </c>
      <c r="B515" s="8"/>
      <c r="C515" s="6" t="s">
        <v>900</v>
      </c>
      <c r="D515" s="6" t="s">
        <v>901</v>
      </c>
      <c r="E515" s="78" t="s">
        <v>1262</v>
      </c>
    </row>
    <row r="516" spans="1:5" ht="156.75">
      <c r="A516" s="5" t="s">
        <v>880</v>
      </c>
      <c r="B516" s="8"/>
      <c r="C516" s="6" t="s">
        <v>902</v>
      </c>
      <c r="D516" s="6" t="s">
        <v>903</v>
      </c>
      <c r="E516" s="78" t="s">
        <v>1267</v>
      </c>
    </row>
    <row r="517" spans="1:5" ht="71.25">
      <c r="A517" s="5" t="s">
        <v>880</v>
      </c>
      <c r="B517" s="8"/>
      <c r="C517" s="6" t="s">
        <v>904</v>
      </c>
      <c r="D517" s="6" t="s">
        <v>905</v>
      </c>
      <c r="E517" s="78" t="s">
        <v>1262</v>
      </c>
    </row>
    <row r="518" spans="1:5" ht="185.25">
      <c r="A518" s="5" t="s">
        <v>880</v>
      </c>
      <c r="B518" s="8"/>
      <c r="C518" s="6" t="s">
        <v>906</v>
      </c>
      <c r="D518" s="6" t="s">
        <v>907</v>
      </c>
      <c r="E518" s="78" t="s">
        <v>1262</v>
      </c>
    </row>
    <row r="519" spans="1:5" ht="156.75">
      <c r="A519" s="5" t="s">
        <v>880</v>
      </c>
      <c r="B519" s="8"/>
      <c r="C519" s="6" t="s">
        <v>908</v>
      </c>
      <c r="D519" s="6" t="s">
        <v>910</v>
      </c>
      <c r="E519" s="78" t="s">
        <v>1262</v>
      </c>
    </row>
    <row r="520" spans="1:5" ht="114">
      <c r="A520" s="5" t="s">
        <v>880</v>
      </c>
      <c r="B520" s="8"/>
      <c r="C520" s="6" t="s">
        <v>911</v>
      </c>
      <c r="D520" s="6" t="s">
        <v>912</v>
      </c>
      <c r="E520" s="78" t="s">
        <v>1262</v>
      </c>
    </row>
    <row r="521" spans="1:5" ht="171">
      <c r="A521" s="5" t="s">
        <v>880</v>
      </c>
      <c r="B521" s="8"/>
      <c r="C521" s="6" t="s">
        <v>913</v>
      </c>
      <c r="D521" s="6" t="s">
        <v>915</v>
      </c>
      <c r="E521" s="78" t="s">
        <v>1262</v>
      </c>
    </row>
    <row r="522" spans="1:5" ht="85.5">
      <c r="A522" s="5" t="s">
        <v>880</v>
      </c>
      <c r="B522" s="8"/>
      <c r="C522" s="6" t="s">
        <v>916</v>
      </c>
      <c r="D522" s="6" t="s">
        <v>917</v>
      </c>
      <c r="E522" s="78" t="s">
        <v>1262</v>
      </c>
    </row>
    <row r="523" spans="1:5" ht="171">
      <c r="A523" s="5" t="s">
        <v>880</v>
      </c>
      <c r="B523" s="8"/>
      <c r="C523" s="6" t="s">
        <v>918</v>
      </c>
      <c r="D523" s="6" t="s">
        <v>920</v>
      </c>
      <c r="E523" s="78" t="s">
        <v>1262</v>
      </c>
    </row>
    <row r="524" spans="1:5" ht="213.75">
      <c r="A524" s="5" t="s">
        <v>880</v>
      </c>
      <c r="B524" s="8"/>
      <c r="C524" s="6" t="s">
        <v>921</v>
      </c>
      <c r="D524" s="6" t="s">
        <v>923</v>
      </c>
      <c r="E524" s="78" t="s">
        <v>1267</v>
      </c>
    </row>
    <row r="525" spans="1:5" ht="185.25">
      <c r="A525" s="5"/>
      <c r="B525" s="8"/>
      <c r="C525" s="6" t="s">
        <v>924</v>
      </c>
      <c r="D525" s="6" t="s">
        <v>925</v>
      </c>
      <c r="E525" s="78" t="s">
        <v>1262</v>
      </c>
    </row>
    <row r="526" spans="1:5" ht="384.75">
      <c r="A526" s="5" t="s">
        <v>880</v>
      </c>
      <c r="B526" s="8"/>
      <c r="C526" s="6" t="s">
        <v>926</v>
      </c>
      <c r="D526" s="6" t="s">
        <v>927</v>
      </c>
      <c r="E526" s="78" t="s">
        <v>1263</v>
      </c>
    </row>
    <row r="527" spans="1:5" ht="142.5">
      <c r="A527" s="5" t="s">
        <v>880</v>
      </c>
      <c r="B527" s="8"/>
      <c r="C527" s="6" t="s">
        <v>928</v>
      </c>
      <c r="D527" s="6" t="s">
        <v>929</v>
      </c>
      <c r="E527" s="78" t="s">
        <v>1262</v>
      </c>
    </row>
    <row r="528" spans="1:5" ht="156.75">
      <c r="A528" s="5" t="s">
        <v>880</v>
      </c>
      <c r="B528" s="8"/>
      <c r="C528" s="6" t="s">
        <v>930</v>
      </c>
      <c r="D528" s="6" t="s">
        <v>932</v>
      </c>
      <c r="E528" s="78" t="s">
        <v>1262</v>
      </c>
    </row>
    <row r="529" spans="1:5" ht="185.25">
      <c r="A529" s="5" t="s">
        <v>880</v>
      </c>
      <c r="B529" s="8"/>
      <c r="C529" s="6" t="s">
        <v>933</v>
      </c>
      <c r="D529" s="6" t="s">
        <v>934</v>
      </c>
      <c r="E529" s="78" t="s">
        <v>1262</v>
      </c>
    </row>
    <row r="530" spans="1:5" ht="114">
      <c r="A530" s="5" t="s">
        <v>880</v>
      </c>
      <c r="B530" s="8"/>
      <c r="C530" s="6" t="s">
        <v>935</v>
      </c>
      <c r="D530" s="6" t="s">
        <v>936</v>
      </c>
      <c r="E530" s="78" t="s">
        <v>1262</v>
      </c>
    </row>
    <row r="531" spans="1:5" ht="313.5">
      <c r="A531" s="5" t="s">
        <v>880</v>
      </c>
      <c r="B531" s="8"/>
      <c r="C531" s="6" t="s">
        <v>937</v>
      </c>
      <c r="D531" s="6" t="s">
        <v>938</v>
      </c>
      <c r="E531" s="78" t="s">
        <v>1262</v>
      </c>
    </row>
  </sheetData>
  <sheetProtection algorithmName="SHA-512" hashValue="SOaOY6trgo+CZn++A0Z9GewzUaeTErujtnneT1ZMwAgMjbqg8/t1DW+QLEuQC4GVGJNpV/6BwYN/uNF7rOaxyA==" saltValue="z/Ika2kFVaq5TIaf6FBvoQ==" spinCount="100000" sheet="1" objects="1" scenarios="1" selectLockedCells="1" autoFilter="0" selectUnlockedCells="1"/>
  <mergeCells count="1">
    <mergeCell ref="B1:C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'Aux3.2.1a'!$A$1:$A$9</xm:f>
          </x14:formula1>
          <xm:sqref>E2:E531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B9"/>
  <sheetViews>
    <sheetView workbookViewId="0">
      <selection sqref="A1:A9"/>
    </sheetView>
  </sheetViews>
  <sheetFormatPr defaultColWidth="11.42578125" defaultRowHeight="15"/>
  <cols>
    <col min="1" max="1" width="43.7109375" customWidth="1"/>
    <col min="2" max="2" width="18.85546875" bestFit="1" customWidth="1"/>
  </cols>
  <sheetData>
    <row r="1" spans="1:2">
      <c r="A1" s="74" t="s">
        <v>1278</v>
      </c>
      <c r="B1" t="s">
        <v>1279</v>
      </c>
    </row>
    <row r="2" spans="1:2">
      <c r="A2" s="74" t="s">
        <v>1266</v>
      </c>
      <c r="B2" t="s">
        <v>1279</v>
      </c>
    </row>
    <row r="3" spans="1:2">
      <c r="A3" s="74" t="s">
        <v>1265</v>
      </c>
      <c r="B3" t="s">
        <v>1279</v>
      </c>
    </row>
    <row r="4" spans="1:2">
      <c r="A4" s="74" t="s">
        <v>1273</v>
      </c>
      <c r="B4" t="s">
        <v>1280</v>
      </c>
    </row>
    <row r="5" spans="1:2">
      <c r="A5" s="74" t="s">
        <v>1264</v>
      </c>
      <c r="B5" t="s">
        <v>1281</v>
      </c>
    </row>
    <row r="6" spans="1:2">
      <c r="A6" s="74" t="s">
        <v>1231</v>
      </c>
      <c r="B6" t="s">
        <v>1282</v>
      </c>
    </row>
    <row r="7" spans="1:2" ht="30">
      <c r="A7" s="74" t="s">
        <v>1263</v>
      </c>
      <c r="B7" t="s">
        <v>1283</v>
      </c>
    </row>
    <row r="8" spans="1:2">
      <c r="A8" s="74" t="s">
        <v>1262</v>
      </c>
    </row>
    <row r="9" spans="1:2" ht="30">
      <c r="A9" s="74" t="s">
        <v>1267</v>
      </c>
    </row>
  </sheetData>
  <sheetProtection algorithmName="SHA-512" hashValue="MVreMziXPaRDmmyBu0kUWKy57MO735pW2EXnuU5yMgnGjJqeyXfOyaumpHDM83TO9eM02wGp2l/mtdTKy4rQMQ==" saltValue="FjlJKjiAkQgSGKRwHlM+iQ==" spinCount="100000" sheet="1" objects="1" scenarios="1" selectLockedCells="1" autoFilter="0" selectUnlockedCell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E149"/>
  <sheetViews>
    <sheetView topLeftCell="A148" workbookViewId="0">
      <selection activeCell="A2" sqref="A2:D149"/>
    </sheetView>
  </sheetViews>
  <sheetFormatPr defaultColWidth="11.42578125" defaultRowHeight="15"/>
  <cols>
    <col min="1" max="1" width="44.85546875" style="2" customWidth="1"/>
    <col min="2" max="2" width="5.7109375" style="2" bestFit="1" customWidth="1"/>
    <col min="3" max="3" width="79.5703125" style="2" customWidth="1"/>
    <col min="4" max="4" width="52.140625" style="2" customWidth="1"/>
    <col min="5" max="5" width="37.5703125" style="2" customWidth="1"/>
  </cols>
  <sheetData>
    <row r="1" spans="1:5" ht="20.45" customHeight="1">
      <c r="A1" s="1" t="s">
        <v>0</v>
      </c>
      <c r="B1" s="163" t="s">
        <v>1</v>
      </c>
      <c r="C1" s="164"/>
      <c r="D1" s="1" t="s">
        <v>4</v>
      </c>
      <c r="E1" s="1" t="s">
        <v>1261</v>
      </c>
    </row>
    <row r="2" spans="1:5" ht="28.5">
      <c r="A2" s="119" t="s">
        <v>5</v>
      </c>
      <c r="B2" s="120" t="s">
        <v>30</v>
      </c>
      <c r="C2" s="119" t="s">
        <v>31</v>
      </c>
      <c r="D2" s="121" t="s">
        <v>27</v>
      </c>
      <c r="E2" s="122" t="s">
        <v>1263</v>
      </c>
    </row>
    <row r="3" spans="1:5" ht="28.5">
      <c r="A3" s="119" t="s">
        <v>5</v>
      </c>
      <c r="B3" s="120" t="s">
        <v>35</v>
      </c>
      <c r="C3" s="119" t="s">
        <v>36</v>
      </c>
      <c r="D3" s="121" t="s">
        <v>27</v>
      </c>
      <c r="E3" s="122" t="s">
        <v>1264</v>
      </c>
    </row>
    <row r="4" spans="1:5" ht="28.5">
      <c r="A4" s="119" t="s">
        <v>5</v>
      </c>
      <c r="B4" s="120" t="s">
        <v>41</v>
      </c>
      <c r="C4" s="119" t="s">
        <v>42</v>
      </c>
      <c r="D4" s="121" t="s">
        <v>27</v>
      </c>
      <c r="E4" s="122" t="s">
        <v>1263</v>
      </c>
    </row>
    <row r="5" spans="1:5" ht="28.5">
      <c r="A5" s="119" t="s">
        <v>5</v>
      </c>
      <c r="B5" s="120" t="s">
        <v>43</v>
      </c>
      <c r="C5" s="119" t="s">
        <v>44</v>
      </c>
      <c r="D5" s="121" t="s">
        <v>27</v>
      </c>
      <c r="E5" s="122" t="s">
        <v>1265</v>
      </c>
    </row>
    <row r="6" spans="1:5" ht="28.5">
      <c r="A6" s="119" t="s">
        <v>5</v>
      </c>
      <c r="B6" s="120" t="s">
        <v>45</v>
      </c>
      <c r="C6" s="119" t="s">
        <v>46</v>
      </c>
      <c r="D6" s="121" t="s">
        <v>27</v>
      </c>
      <c r="E6" s="122" t="s">
        <v>1265</v>
      </c>
    </row>
    <row r="7" spans="1:5" ht="28.5">
      <c r="A7" s="119" t="s">
        <v>5</v>
      </c>
      <c r="B7" s="120" t="s">
        <v>49</v>
      </c>
      <c r="C7" s="119" t="s">
        <v>50</v>
      </c>
      <c r="D7" s="121" t="s">
        <v>27</v>
      </c>
      <c r="E7" s="122" t="s">
        <v>1265</v>
      </c>
    </row>
    <row r="8" spans="1:5" ht="28.5">
      <c r="A8" s="119" t="s">
        <v>5</v>
      </c>
      <c r="B8" s="120" t="s">
        <v>51</v>
      </c>
      <c r="C8" s="119" t="s">
        <v>52</v>
      </c>
      <c r="D8" s="121" t="s">
        <v>27</v>
      </c>
      <c r="E8" s="122" t="s">
        <v>1265</v>
      </c>
    </row>
    <row r="9" spans="1:5" ht="57">
      <c r="A9" s="119" t="s">
        <v>86</v>
      </c>
      <c r="B9" s="121"/>
      <c r="C9" s="123" t="s">
        <v>94</v>
      </c>
      <c r="D9" s="124" t="s">
        <v>90</v>
      </c>
      <c r="E9" s="122" t="s">
        <v>1266</v>
      </c>
    </row>
    <row r="10" spans="1:5" ht="28.5">
      <c r="A10" s="119" t="s">
        <v>86</v>
      </c>
      <c r="B10" s="121"/>
      <c r="C10" s="123" t="s">
        <v>100</v>
      </c>
      <c r="D10" s="124" t="s">
        <v>102</v>
      </c>
      <c r="E10" s="122" t="s">
        <v>1266</v>
      </c>
    </row>
    <row r="11" spans="1:5" ht="28.5">
      <c r="A11" s="119" t="s">
        <v>86</v>
      </c>
      <c r="B11" s="121"/>
      <c r="C11" s="123" t="s">
        <v>103</v>
      </c>
      <c r="D11" s="124" t="s">
        <v>102</v>
      </c>
      <c r="E11" s="122" t="s">
        <v>1266</v>
      </c>
    </row>
    <row r="12" spans="1:5" ht="42.75">
      <c r="A12" s="119" t="s">
        <v>86</v>
      </c>
      <c r="B12" s="121"/>
      <c r="C12" s="123" t="s">
        <v>108</v>
      </c>
      <c r="D12" s="124" t="s">
        <v>111</v>
      </c>
      <c r="E12" s="122" t="s">
        <v>1263</v>
      </c>
    </row>
    <row r="13" spans="1:5" ht="42.75">
      <c r="A13" s="119" t="s">
        <v>86</v>
      </c>
      <c r="B13" s="121"/>
      <c r="C13" s="123" t="s">
        <v>113</v>
      </c>
      <c r="D13" s="124" t="s">
        <v>111</v>
      </c>
      <c r="E13" s="122" t="s">
        <v>1263</v>
      </c>
    </row>
    <row r="14" spans="1:5" ht="42.75">
      <c r="A14" s="119" t="s">
        <v>86</v>
      </c>
      <c r="B14" s="121"/>
      <c r="C14" s="123" t="s">
        <v>114</v>
      </c>
      <c r="D14" s="124" t="s">
        <v>111</v>
      </c>
      <c r="E14" s="122" t="s">
        <v>1263</v>
      </c>
    </row>
    <row r="15" spans="1:5" ht="42.75">
      <c r="A15" s="119" t="s">
        <v>86</v>
      </c>
      <c r="B15" s="121"/>
      <c r="C15" s="123" t="s">
        <v>116</v>
      </c>
      <c r="D15" s="124" t="s">
        <v>111</v>
      </c>
      <c r="E15" s="122" t="s">
        <v>1263</v>
      </c>
    </row>
    <row r="16" spans="1:5" ht="42.75">
      <c r="A16" s="119" t="s">
        <v>86</v>
      </c>
      <c r="B16" s="121"/>
      <c r="C16" s="123" t="s">
        <v>122</v>
      </c>
      <c r="D16" s="124" t="s">
        <v>120</v>
      </c>
      <c r="E16" s="122" t="s">
        <v>1263</v>
      </c>
    </row>
    <row r="17" spans="1:5" ht="42.75">
      <c r="A17" s="119" t="s">
        <v>86</v>
      </c>
      <c r="B17" s="121"/>
      <c r="C17" s="123" t="s">
        <v>123</v>
      </c>
      <c r="D17" s="124" t="s">
        <v>120</v>
      </c>
      <c r="E17" s="122" t="s">
        <v>1263</v>
      </c>
    </row>
    <row r="18" spans="1:5" ht="42.75">
      <c r="A18" s="119" t="s">
        <v>86</v>
      </c>
      <c r="B18" s="121"/>
      <c r="C18" s="123" t="s">
        <v>124</v>
      </c>
      <c r="D18" s="124" t="s">
        <v>120</v>
      </c>
      <c r="E18" s="122" t="s">
        <v>1263</v>
      </c>
    </row>
    <row r="19" spans="1:5" ht="42.75">
      <c r="A19" s="119" t="s">
        <v>86</v>
      </c>
      <c r="B19" s="121"/>
      <c r="C19" s="123" t="s">
        <v>125</v>
      </c>
      <c r="D19" s="124" t="s">
        <v>120</v>
      </c>
      <c r="E19" s="122" t="s">
        <v>1263</v>
      </c>
    </row>
    <row r="20" spans="1:5" ht="28.5">
      <c r="A20" s="119" t="s">
        <v>86</v>
      </c>
      <c r="B20" s="121"/>
      <c r="C20" s="123" t="s">
        <v>130</v>
      </c>
      <c r="D20" s="124" t="s">
        <v>129</v>
      </c>
      <c r="E20" s="122" t="s">
        <v>1263</v>
      </c>
    </row>
    <row r="21" spans="1:5" ht="28.5">
      <c r="A21" s="119" t="s">
        <v>86</v>
      </c>
      <c r="B21" s="121"/>
      <c r="C21" s="123" t="s">
        <v>133</v>
      </c>
      <c r="D21" s="124" t="s">
        <v>129</v>
      </c>
      <c r="E21" s="122" t="s">
        <v>1263</v>
      </c>
    </row>
    <row r="22" spans="1:5" ht="28.5">
      <c r="A22" s="119" t="s">
        <v>86</v>
      </c>
      <c r="B22" s="121"/>
      <c r="C22" s="123" t="s">
        <v>160</v>
      </c>
      <c r="D22" s="124" t="s">
        <v>158</v>
      </c>
      <c r="E22" s="122" t="s">
        <v>1265</v>
      </c>
    </row>
    <row r="23" spans="1:5" ht="28.5">
      <c r="A23" s="119" t="s">
        <v>86</v>
      </c>
      <c r="B23" s="121"/>
      <c r="C23" s="123" t="s">
        <v>161</v>
      </c>
      <c r="D23" s="124" t="s">
        <v>158</v>
      </c>
      <c r="E23" s="122" t="s">
        <v>1265</v>
      </c>
    </row>
    <row r="24" spans="1:5" ht="28.5">
      <c r="A24" s="119" t="s">
        <v>86</v>
      </c>
      <c r="B24" s="121"/>
      <c r="C24" s="123" t="s">
        <v>162</v>
      </c>
      <c r="D24" s="124" t="s">
        <v>158</v>
      </c>
      <c r="E24" s="122" t="s">
        <v>1265</v>
      </c>
    </row>
    <row r="25" spans="1:5" ht="42.75">
      <c r="A25" s="119" t="s">
        <v>86</v>
      </c>
      <c r="B25" s="121"/>
      <c r="C25" s="123" t="s">
        <v>171</v>
      </c>
      <c r="D25" s="124" t="s">
        <v>170</v>
      </c>
      <c r="E25" s="122" t="s">
        <v>1265</v>
      </c>
    </row>
    <row r="26" spans="1:5" ht="42.75">
      <c r="A26" s="119" t="s">
        <v>86</v>
      </c>
      <c r="B26" s="121"/>
      <c r="C26" s="123" t="s">
        <v>172</v>
      </c>
      <c r="D26" s="124" t="s">
        <v>170</v>
      </c>
      <c r="E26" s="122" t="s">
        <v>1265</v>
      </c>
    </row>
    <row r="27" spans="1:5" ht="42.75">
      <c r="A27" s="119" t="s">
        <v>86</v>
      </c>
      <c r="B27" s="121"/>
      <c r="C27" s="123" t="s">
        <v>174</v>
      </c>
      <c r="D27" s="124" t="s">
        <v>170</v>
      </c>
      <c r="E27" s="122" t="s">
        <v>1265</v>
      </c>
    </row>
    <row r="28" spans="1:5" ht="42.75">
      <c r="A28" s="119" t="s">
        <v>86</v>
      </c>
      <c r="B28" s="121"/>
      <c r="C28" s="123" t="s">
        <v>175</v>
      </c>
      <c r="D28" s="124" t="s">
        <v>170</v>
      </c>
      <c r="E28" s="122" t="s">
        <v>1265</v>
      </c>
    </row>
    <row r="29" spans="1:5" ht="42.75">
      <c r="A29" s="119" t="s">
        <v>86</v>
      </c>
      <c r="B29" s="121"/>
      <c r="C29" s="123" t="s">
        <v>180</v>
      </c>
      <c r="D29" s="124" t="s">
        <v>178</v>
      </c>
      <c r="E29" s="122" t="s">
        <v>1265</v>
      </c>
    </row>
    <row r="30" spans="1:5" ht="42.75">
      <c r="A30" s="119" t="s">
        <v>86</v>
      </c>
      <c r="B30" s="121"/>
      <c r="C30" s="123" t="s">
        <v>181</v>
      </c>
      <c r="D30" s="124" t="s">
        <v>178</v>
      </c>
      <c r="E30" s="122" t="s">
        <v>1265</v>
      </c>
    </row>
    <row r="31" spans="1:5" ht="42.75">
      <c r="A31" s="119" t="s">
        <v>197</v>
      </c>
      <c r="B31" s="125" t="s">
        <v>198</v>
      </c>
      <c r="C31" s="123" t="s">
        <v>199</v>
      </c>
      <c r="D31" s="124" t="s">
        <v>201</v>
      </c>
      <c r="E31" s="122" t="s">
        <v>1264</v>
      </c>
    </row>
    <row r="32" spans="1:5" ht="42.75">
      <c r="A32" s="119" t="s">
        <v>197</v>
      </c>
      <c r="B32" s="125" t="s">
        <v>202</v>
      </c>
      <c r="C32" s="123" t="s">
        <v>203</v>
      </c>
      <c r="D32" s="124" t="s">
        <v>201</v>
      </c>
      <c r="E32" s="122" t="s">
        <v>1264</v>
      </c>
    </row>
    <row r="33" spans="1:5" ht="28.5">
      <c r="A33" s="119" t="s">
        <v>204</v>
      </c>
      <c r="B33" s="125" t="s">
        <v>205</v>
      </c>
      <c r="C33" s="123" t="s">
        <v>206</v>
      </c>
      <c r="D33" s="119"/>
      <c r="E33" s="122" t="s">
        <v>1266</v>
      </c>
    </row>
    <row r="34" spans="1:5" ht="28.5">
      <c r="A34" s="119" t="s">
        <v>204</v>
      </c>
      <c r="B34" s="125" t="s">
        <v>205</v>
      </c>
      <c r="C34" s="123" t="s">
        <v>209</v>
      </c>
      <c r="D34" s="119"/>
      <c r="E34" s="122" t="s">
        <v>1266</v>
      </c>
    </row>
    <row r="35" spans="1:5" ht="28.5">
      <c r="A35" s="119" t="s">
        <v>204</v>
      </c>
      <c r="B35" s="125" t="s">
        <v>205</v>
      </c>
      <c r="C35" s="123" t="s">
        <v>210</v>
      </c>
      <c r="D35" s="119"/>
      <c r="E35" s="122" t="s">
        <v>1266</v>
      </c>
    </row>
    <row r="36" spans="1:5" ht="28.5">
      <c r="A36" s="119" t="s">
        <v>204</v>
      </c>
      <c r="B36" s="125" t="s">
        <v>205</v>
      </c>
      <c r="C36" s="123" t="s">
        <v>212</v>
      </c>
      <c r="D36" s="119"/>
      <c r="E36" s="122" t="s">
        <v>1266</v>
      </c>
    </row>
    <row r="37" spans="1:5" ht="42.75">
      <c r="A37" s="119" t="s">
        <v>204</v>
      </c>
      <c r="B37" s="125" t="s">
        <v>205</v>
      </c>
      <c r="C37" s="123" t="s">
        <v>213</v>
      </c>
      <c r="D37" s="119"/>
      <c r="E37" s="122" t="s">
        <v>1266</v>
      </c>
    </row>
    <row r="38" spans="1:5" ht="28.5">
      <c r="A38" s="119" t="s">
        <v>204</v>
      </c>
      <c r="B38" s="125" t="s">
        <v>205</v>
      </c>
      <c r="C38" s="123" t="s">
        <v>215</v>
      </c>
      <c r="D38" s="119"/>
      <c r="E38" s="122" t="s">
        <v>1266</v>
      </c>
    </row>
    <row r="39" spans="1:5" ht="28.5">
      <c r="A39" s="119" t="s">
        <v>204</v>
      </c>
      <c r="B39" s="125" t="s">
        <v>205</v>
      </c>
      <c r="C39" s="123" t="s">
        <v>216</v>
      </c>
      <c r="D39" s="119"/>
      <c r="E39" s="122" t="s">
        <v>1266</v>
      </c>
    </row>
    <row r="40" spans="1:5" ht="28.5">
      <c r="A40" s="119" t="s">
        <v>204</v>
      </c>
      <c r="B40" s="125" t="s">
        <v>205</v>
      </c>
      <c r="C40" s="123" t="s">
        <v>218</v>
      </c>
      <c r="D40" s="119"/>
      <c r="E40" s="122" t="s">
        <v>1263</v>
      </c>
    </row>
    <row r="41" spans="1:5" ht="28.5">
      <c r="A41" s="119" t="s">
        <v>204</v>
      </c>
      <c r="B41" s="125" t="s">
        <v>205</v>
      </c>
      <c r="C41" s="123" t="s">
        <v>222</v>
      </c>
      <c r="D41" s="119"/>
      <c r="E41" s="122" t="s">
        <v>1263</v>
      </c>
    </row>
    <row r="42" spans="1:5" ht="28.5">
      <c r="A42" s="119" t="s">
        <v>204</v>
      </c>
      <c r="B42" s="125" t="s">
        <v>205</v>
      </c>
      <c r="C42" s="123" t="s">
        <v>224</v>
      </c>
      <c r="D42" s="119"/>
      <c r="E42" s="122" t="s">
        <v>1263</v>
      </c>
    </row>
    <row r="43" spans="1:5" ht="28.5">
      <c r="A43" s="119" t="s">
        <v>204</v>
      </c>
      <c r="B43" s="125" t="s">
        <v>205</v>
      </c>
      <c r="C43" s="123" t="s">
        <v>226</v>
      </c>
      <c r="D43" s="119"/>
      <c r="E43" s="122" t="s">
        <v>1263</v>
      </c>
    </row>
    <row r="44" spans="1:5" ht="42.75">
      <c r="A44" s="119" t="s">
        <v>204</v>
      </c>
      <c r="B44" s="125" t="s">
        <v>205</v>
      </c>
      <c r="C44" s="123" t="s">
        <v>227</v>
      </c>
      <c r="D44" s="119"/>
      <c r="E44" s="122" t="s">
        <v>1263</v>
      </c>
    </row>
    <row r="45" spans="1:5" ht="42.75">
      <c r="A45" s="119" t="s">
        <v>204</v>
      </c>
      <c r="B45" s="125" t="s">
        <v>205</v>
      </c>
      <c r="C45" s="123" t="s">
        <v>229</v>
      </c>
      <c r="D45" s="119"/>
      <c r="E45" s="122" t="s">
        <v>1263</v>
      </c>
    </row>
    <row r="46" spans="1:5" ht="28.5">
      <c r="A46" s="119" t="s">
        <v>204</v>
      </c>
      <c r="B46" s="125" t="s">
        <v>205</v>
      </c>
      <c r="C46" s="123" t="s">
        <v>231</v>
      </c>
      <c r="D46" s="119"/>
      <c r="E46" s="122" t="s">
        <v>1263</v>
      </c>
    </row>
    <row r="47" spans="1:5" ht="28.5">
      <c r="A47" s="119" t="s">
        <v>204</v>
      </c>
      <c r="B47" s="125" t="s">
        <v>205</v>
      </c>
      <c r="C47" s="123" t="s">
        <v>235</v>
      </c>
      <c r="D47" s="119"/>
      <c r="E47" s="122" t="s">
        <v>1265</v>
      </c>
    </row>
    <row r="48" spans="1:5" ht="28.5">
      <c r="A48" s="119" t="s">
        <v>204</v>
      </c>
      <c r="B48" s="125" t="s">
        <v>205</v>
      </c>
      <c r="C48" s="123" t="s">
        <v>237</v>
      </c>
      <c r="D48" s="119"/>
      <c r="E48" s="122" t="s">
        <v>1265</v>
      </c>
    </row>
    <row r="49" spans="1:5" ht="28.5">
      <c r="A49" s="119" t="s">
        <v>204</v>
      </c>
      <c r="B49" s="125" t="s">
        <v>205</v>
      </c>
      <c r="C49" s="123" t="s">
        <v>239</v>
      </c>
      <c r="D49" s="119"/>
      <c r="E49" s="122" t="s">
        <v>1265</v>
      </c>
    </row>
    <row r="50" spans="1:5" ht="28.5">
      <c r="A50" s="119" t="s">
        <v>204</v>
      </c>
      <c r="B50" s="125" t="s">
        <v>205</v>
      </c>
      <c r="C50" s="123" t="s">
        <v>242</v>
      </c>
      <c r="D50" s="119"/>
      <c r="E50" s="122" t="s">
        <v>1265</v>
      </c>
    </row>
    <row r="51" spans="1:5" ht="28.5">
      <c r="A51" s="119" t="s">
        <v>204</v>
      </c>
      <c r="B51" s="125" t="s">
        <v>205</v>
      </c>
      <c r="C51" s="123" t="s">
        <v>244</v>
      </c>
      <c r="D51" s="119"/>
      <c r="E51" s="122" t="s">
        <v>1265</v>
      </c>
    </row>
    <row r="52" spans="1:5" ht="28.5">
      <c r="A52" s="119" t="s">
        <v>204</v>
      </c>
      <c r="B52" s="125" t="s">
        <v>205</v>
      </c>
      <c r="C52" s="123" t="s">
        <v>245</v>
      </c>
      <c r="D52" s="119"/>
      <c r="E52" s="122" t="s">
        <v>1265</v>
      </c>
    </row>
    <row r="53" spans="1:5" ht="28.5">
      <c r="A53" s="119" t="s">
        <v>204</v>
      </c>
      <c r="B53" s="125" t="s">
        <v>205</v>
      </c>
      <c r="C53" s="123" t="s">
        <v>246</v>
      </c>
      <c r="D53" s="119"/>
      <c r="E53" s="122" t="s">
        <v>1265</v>
      </c>
    </row>
    <row r="54" spans="1:5" ht="28.5">
      <c r="A54" s="119" t="s">
        <v>204</v>
      </c>
      <c r="B54" s="125" t="s">
        <v>205</v>
      </c>
      <c r="C54" s="123" t="s">
        <v>247</v>
      </c>
      <c r="D54" s="119"/>
      <c r="E54" s="122" t="s">
        <v>1265</v>
      </c>
    </row>
    <row r="55" spans="1:5" ht="28.5">
      <c r="A55" s="119" t="s">
        <v>204</v>
      </c>
      <c r="B55" s="125" t="s">
        <v>205</v>
      </c>
      <c r="C55" s="123" t="s">
        <v>248</v>
      </c>
      <c r="D55" s="119"/>
      <c r="E55" s="122" t="s">
        <v>1265</v>
      </c>
    </row>
    <row r="56" spans="1:5" ht="28.5">
      <c r="A56" s="119" t="s">
        <v>204</v>
      </c>
      <c r="B56" s="125" t="s">
        <v>205</v>
      </c>
      <c r="C56" s="123" t="s">
        <v>251</v>
      </c>
      <c r="D56" s="119"/>
      <c r="E56" s="122" t="s">
        <v>1265</v>
      </c>
    </row>
    <row r="57" spans="1:5" ht="28.5">
      <c r="A57" s="119" t="s">
        <v>204</v>
      </c>
      <c r="B57" s="125" t="s">
        <v>205</v>
      </c>
      <c r="C57" s="123" t="s">
        <v>255</v>
      </c>
      <c r="D57" s="119"/>
      <c r="E57" s="122" t="s">
        <v>1265</v>
      </c>
    </row>
    <row r="58" spans="1:5" ht="28.5">
      <c r="A58" s="119" t="s">
        <v>204</v>
      </c>
      <c r="B58" s="125" t="s">
        <v>205</v>
      </c>
      <c r="C58" s="123" t="s">
        <v>257</v>
      </c>
      <c r="D58" s="119"/>
      <c r="E58" s="122" t="s">
        <v>1265</v>
      </c>
    </row>
    <row r="59" spans="1:5" ht="28.5">
      <c r="A59" s="119" t="s">
        <v>204</v>
      </c>
      <c r="B59" s="125" t="s">
        <v>205</v>
      </c>
      <c r="C59" s="123" t="s">
        <v>259</v>
      </c>
      <c r="D59" s="119"/>
      <c r="E59" s="122" t="s">
        <v>1265</v>
      </c>
    </row>
    <row r="60" spans="1:5" ht="28.5">
      <c r="A60" s="119" t="s">
        <v>262</v>
      </c>
      <c r="B60" s="125"/>
      <c r="C60" s="123" t="s">
        <v>282</v>
      </c>
      <c r="D60" s="124" t="s">
        <v>284</v>
      </c>
      <c r="E60" s="122" t="s">
        <v>1265</v>
      </c>
    </row>
    <row r="61" spans="1:5" ht="28.5">
      <c r="A61" s="119" t="s">
        <v>262</v>
      </c>
      <c r="B61" s="125"/>
      <c r="C61" s="123" t="s">
        <v>286</v>
      </c>
      <c r="D61" s="124" t="s">
        <v>284</v>
      </c>
      <c r="E61" s="122" t="s">
        <v>1265</v>
      </c>
    </row>
    <row r="62" spans="1:5" ht="28.5">
      <c r="A62" s="119" t="s">
        <v>262</v>
      </c>
      <c r="B62" s="125"/>
      <c r="C62" s="123" t="s">
        <v>290</v>
      </c>
      <c r="D62" s="124" t="s">
        <v>284</v>
      </c>
      <c r="E62" s="122" t="s">
        <v>1266</v>
      </c>
    </row>
    <row r="63" spans="1:5" ht="85.5">
      <c r="A63" s="119" t="s">
        <v>300</v>
      </c>
      <c r="B63" s="125"/>
      <c r="C63" s="123" t="s">
        <v>301</v>
      </c>
      <c r="D63" s="124" t="s">
        <v>303</v>
      </c>
      <c r="E63" s="122" t="s">
        <v>1265</v>
      </c>
    </row>
    <row r="64" spans="1:5" ht="85.5">
      <c r="A64" s="119" t="s">
        <v>300</v>
      </c>
      <c r="B64" s="125"/>
      <c r="C64" s="123" t="s">
        <v>304</v>
      </c>
      <c r="D64" s="124" t="s">
        <v>303</v>
      </c>
      <c r="E64" s="122" t="s">
        <v>1265</v>
      </c>
    </row>
    <row r="65" spans="1:5" ht="99.75">
      <c r="A65" s="119" t="s">
        <v>300</v>
      </c>
      <c r="B65" s="125"/>
      <c r="C65" s="123" t="s">
        <v>316</v>
      </c>
      <c r="D65" s="124" t="s">
        <v>315</v>
      </c>
      <c r="E65" s="122" t="s">
        <v>1265</v>
      </c>
    </row>
    <row r="66" spans="1:5" ht="99.75">
      <c r="A66" s="119" t="s">
        <v>300</v>
      </c>
      <c r="B66" s="125"/>
      <c r="C66" s="123" t="s">
        <v>318</v>
      </c>
      <c r="D66" s="124" t="s">
        <v>315</v>
      </c>
      <c r="E66" s="122" t="s">
        <v>1265</v>
      </c>
    </row>
    <row r="67" spans="1:5" ht="99.75">
      <c r="A67" s="119" t="s">
        <v>300</v>
      </c>
      <c r="B67" s="125"/>
      <c r="C67" s="123" t="s">
        <v>319</v>
      </c>
      <c r="D67" s="124" t="s">
        <v>315</v>
      </c>
      <c r="E67" s="122" t="s">
        <v>1265</v>
      </c>
    </row>
    <row r="68" spans="1:5" ht="99.75">
      <c r="A68" s="119" t="s">
        <v>300</v>
      </c>
      <c r="B68" s="125"/>
      <c r="C68" s="123" t="s">
        <v>320</v>
      </c>
      <c r="D68" s="124" t="s">
        <v>315</v>
      </c>
      <c r="E68" s="122" t="s">
        <v>1265</v>
      </c>
    </row>
    <row r="69" spans="1:5" ht="99.75">
      <c r="A69" s="119" t="s">
        <v>300</v>
      </c>
      <c r="B69" s="125"/>
      <c r="C69" s="123" t="s">
        <v>321</v>
      </c>
      <c r="D69" s="124" t="s">
        <v>315</v>
      </c>
      <c r="E69" s="122" t="s">
        <v>1265</v>
      </c>
    </row>
    <row r="70" spans="1:5" ht="71.25">
      <c r="A70" s="119" t="s">
        <v>300</v>
      </c>
      <c r="B70" s="125"/>
      <c r="C70" s="123" t="s">
        <v>326</v>
      </c>
      <c r="D70" s="124" t="s">
        <v>327</v>
      </c>
      <c r="E70" s="122" t="s">
        <v>1265</v>
      </c>
    </row>
    <row r="71" spans="1:5" ht="71.25">
      <c r="A71" s="119" t="s">
        <v>300</v>
      </c>
      <c r="B71" s="125"/>
      <c r="C71" s="123" t="s">
        <v>328</v>
      </c>
      <c r="D71" s="124" t="s">
        <v>327</v>
      </c>
      <c r="E71" s="122" t="s">
        <v>1265</v>
      </c>
    </row>
    <row r="72" spans="1:5" ht="71.25">
      <c r="A72" s="119" t="s">
        <v>300</v>
      </c>
      <c r="B72" s="125"/>
      <c r="C72" s="123" t="s">
        <v>329</v>
      </c>
      <c r="D72" s="124" t="s">
        <v>327</v>
      </c>
      <c r="E72" s="122" t="s">
        <v>1265</v>
      </c>
    </row>
    <row r="73" spans="1:5" ht="71.25">
      <c r="A73" s="119" t="s">
        <v>300</v>
      </c>
      <c r="B73" s="125"/>
      <c r="C73" s="123" t="s">
        <v>331</v>
      </c>
      <c r="D73" s="124" t="s">
        <v>327</v>
      </c>
      <c r="E73" s="122" t="s">
        <v>1265</v>
      </c>
    </row>
    <row r="74" spans="1:5" ht="71.25">
      <c r="A74" s="119" t="s">
        <v>300</v>
      </c>
      <c r="B74" s="125"/>
      <c r="C74" s="123" t="s">
        <v>332</v>
      </c>
      <c r="D74" s="124" t="s">
        <v>327</v>
      </c>
      <c r="E74" s="122" t="s">
        <v>1265</v>
      </c>
    </row>
    <row r="75" spans="1:5" ht="142.5">
      <c r="A75" s="119" t="s">
        <v>300</v>
      </c>
      <c r="B75" s="125"/>
      <c r="C75" s="123" t="s">
        <v>333</v>
      </c>
      <c r="D75" s="124" t="s">
        <v>335</v>
      </c>
      <c r="E75" s="122" t="s">
        <v>1265</v>
      </c>
    </row>
    <row r="76" spans="1:5" ht="142.5">
      <c r="A76" s="119" t="s">
        <v>300</v>
      </c>
      <c r="B76" s="125"/>
      <c r="C76" s="123" t="s">
        <v>336</v>
      </c>
      <c r="D76" s="124" t="s">
        <v>335</v>
      </c>
      <c r="E76" s="122" t="s">
        <v>1265</v>
      </c>
    </row>
    <row r="77" spans="1:5" ht="142.5">
      <c r="A77" s="119" t="s">
        <v>300</v>
      </c>
      <c r="B77" s="125"/>
      <c r="C77" s="123" t="s">
        <v>337</v>
      </c>
      <c r="D77" s="124" t="s">
        <v>335</v>
      </c>
      <c r="E77" s="122" t="s">
        <v>1265</v>
      </c>
    </row>
    <row r="78" spans="1:5" ht="142.5">
      <c r="A78" s="119" t="s">
        <v>300</v>
      </c>
      <c r="B78" s="125"/>
      <c r="C78" s="123" t="s">
        <v>338</v>
      </c>
      <c r="D78" s="124" t="s">
        <v>335</v>
      </c>
      <c r="E78" s="122" t="s">
        <v>1265</v>
      </c>
    </row>
    <row r="79" spans="1:5" ht="156.75">
      <c r="A79" s="119" t="s">
        <v>300</v>
      </c>
      <c r="B79" s="125"/>
      <c r="C79" s="123" t="s">
        <v>339</v>
      </c>
      <c r="D79" s="124" t="s">
        <v>341</v>
      </c>
      <c r="E79" s="122" t="s">
        <v>1265</v>
      </c>
    </row>
    <row r="80" spans="1:5" ht="156.75">
      <c r="A80" s="119" t="s">
        <v>300</v>
      </c>
      <c r="B80" s="125"/>
      <c r="C80" s="123" t="s">
        <v>342</v>
      </c>
      <c r="D80" s="124" t="s">
        <v>341</v>
      </c>
      <c r="E80" s="122" t="s">
        <v>1265</v>
      </c>
    </row>
    <row r="81" spans="1:5" ht="156.75">
      <c r="A81" s="119" t="s">
        <v>300</v>
      </c>
      <c r="B81" s="125"/>
      <c r="C81" s="123" t="s">
        <v>343</v>
      </c>
      <c r="D81" s="124" t="s">
        <v>341</v>
      </c>
      <c r="E81" s="122" t="s">
        <v>1265</v>
      </c>
    </row>
    <row r="82" spans="1:5" ht="156.75">
      <c r="A82" s="119" t="s">
        <v>300</v>
      </c>
      <c r="B82" s="125"/>
      <c r="C82" s="123" t="s">
        <v>344</v>
      </c>
      <c r="D82" s="124" t="s">
        <v>341</v>
      </c>
      <c r="E82" s="122" t="s">
        <v>1265</v>
      </c>
    </row>
    <row r="83" spans="1:5" ht="156.75">
      <c r="A83" s="119" t="s">
        <v>300</v>
      </c>
      <c r="B83" s="125"/>
      <c r="C83" s="123" t="s">
        <v>345</v>
      </c>
      <c r="D83" s="124" t="s">
        <v>341</v>
      </c>
      <c r="E83" s="122" t="s">
        <v>1265</v>
      </c>
    </row>
    <row r="84" spans="1:5" ht="156.75">
      <c r="A84" s="119" t="s">
        <v>300</v>
      </c>
      <c r="B84" s="125"/>
      <c r="C84" s="123" t="s">
        <v>346</v>
      </c>
      <c r="D84" s="124" t="s">
        <v>341</v>
      </c>
      <c r="E84" s="122" t="s">
        <v>1265</v>
      </c>
    </row>
    <row r="85" spans="1:5" ht="156.75">
      <c r="A85" s="119" t="s">
        <v>300</v>
      </c>
      <c r="B85" s="125"/>
      <c r="C85" s="123" t="s">
        <v>347</v>
      </c>
      <c r="D85" s="124" t="s">
        <v>341</v>
      </c>
      <c r="E85" s="122" t="s">
        <v>1265</v>
      </c>
    </row>
    <row r="86" spans="1:5" ht="85.5">
      <c r="A86" s="119" t="s">
        <v>300</v>
      </c>
      <c r="B86" s="125"/>
      <c r="C86" s="123" t="s">
        <v>348</v>
      </c>
      <c r="D86" s="124" t="s">
        <v>350</v>
      </c>
      <c r="E86" s="122" t="s">
        <v>1265</v>
      </c>
    </row>
    <row r="87" spans="1:5" ht="42.75">
      <c r="A87" s="119" t="s">
        <v>300</v>
      </c>
      <c r="B87" s="125"/>
      <c r="C87" s="123" t="s">
        <v>374</v>
      </c>
      <c r="D87" s="124" t="s">
        <v>375</v>
      </c>
      <c r="E87" s="122" t="s">
        <v>1265</v>
      </c>
    </row>
    <row r="88" spans="1:5" ht="42.75">
      <c r="A88" s="119" t="s">
        <v>300</v>
      </c>
      <c r="B88" s="125"/>
      <c r="C88" s="123" t="s">
        <v>376</v>
      </c>
      <c r="D88" s="124" t="s">
        <v>375</v>
      </c>
      <c r="E88" s="122" t="s">
        <v>1265</v>
      </c>
    </row>
    <row r="89" spans="1:5" ht="42.75">
      <c r="A89" s="119" t="s">
        <v>300</v>
      </c>
      <c r="B89" s="125"/>
      <c r="C89" s="123" t="s">
        <v>377</v>
      </c>
      <c r="D89" s="124" t="s">
        <v>375</v>
      </c>
      <c r="E89" s="122" t="s">
        <v>1265</v>
      </c>
    </row>
    <row r="90" spans="1:5" ht="42.75">
      <c r="A90" s="119" t="s">
        <v>300</v>
      </c>
      <c r="B90" s="125"/>
      <c r="C90" s="123" t="s">
        <v>378</v>
      </c>
      <c r="D90" s="124" t="s">
        <v>375</v>
      </c>
      <c r="E90" s="122" t="s">
        <v>1265</v>
      </c>
    </row>
    <row r="91" spans="1:5" ht="42.75">
      <c r="A91" s="119" t="s">
        <v>300</v>
      </c>
      <c r="B91" s="125"/>
      <c r="C91" s="123" t="s">
        <v>379</v>
      </c>
      <c r="D91" s="124" t="s">
        <v>375</v>
      </c>
      <c r="E91" s="122" t="s">
        <v>1265</v>
      </c>
    </row>
    <row r="92" spans="1:5" ht="42.75">
      <c r="A92" s="119" t="s">
        <v>300</v>
      </c>
      <c r="B92" s="125"/>
      <c r="C92" s="123" t="s">
        <v>380</v>
      </c>
      <c r="D92" s="124" t="s">
        <v>375</v>
      </c>
      <c r="E92" s="122" t="s">
        <v>1265</v>
      </c>
    </row>
    <row r="93" spans="1:5" ht="85.5">
      <c r="A93" s="119" t="s">
        <v>300</v>
      </c>
      <c r="B93" s="125"/>
      <c r="C93" s="123" t="s">
        <v>385</v>
      </c>
      <c r="D93" s="124" t="s">
        <v>383</v>
      </c>
      <c r="E93" s="122" t="s">
        <v>1263</v>
      </c>
    </row>
    <row r="94" spans="1:5" ht="85.5">
      <c r="A94" s="119" t="s">
        <v>300</v>
      </c>
      <c r="B94" s="125"/>
      <c r="C94" s="123" t="s">
        <v>387</v>
      </c>
      <c r="D94" s="124" t="s">
        <v>383</v>
      </c>
      <c r="E94" s="122" t="s">
        <v>1265</v>
      </c>
    </row>
    <row r="95" spans="1:5" ht="57">
      <c r="A95" s="119" t="s">
        <v>300</v>
      </c>
      <c r="B95" s="125"/>
      <c r="C95" s="123" t="s">
        <v>388</v>
      </c>
      <c r="D95" s="124" t="s">
        <v>390</v>
      </c>
      <c r="E95" s="122" t="s">
        <v>1263</v>
      </c>
    </row>
    <row r="96" spans="1:5" ht="42.75">
      <c r="A96" s="119" t="s">
        <v>300</v>
      </c>
      <c r="B96" s="125"/>
      <c r="C96" s="123" t="s">
        <v>392</v>
      </c>
      <c r="D96" s="124" t="s">
        <v>390</v>
      </c>
      <c r="E96" s="122" t="s">
        <v>1263</v>
      </c>
    </row>
    <row r="97" spans="1:5" ht="28.5">
      <c r="A97" s="119" t="s">
        <v>300</v>
      </c>
      <c r="B97" s="125"/>
      <c r="C97" s="123" t="s">
        <v>408</v>
      </c>
      <c r="D97" s="124" t="s">
        <v>406</v>
      </c>
      <c r="E97" s="122" t="s">
        <v>1266</v>
      </c>
    </row>
    <row r="98" spans="1:5" ht="28.5">
      <c r="A98" s="119" t="s">
        <v>300</v>
      </c>
      <c r="B98" s="125"/>
      <c r="C98" s="123" t="s">
        <v>409</v>
      </c>
      <c r="D98" s="124" t="s">
        <v>406</v>
      </c>
      <c r="E98" s="122" t="s">
        <v>1266</v>
      </c>
    </row>
    <row r="99" spans="1:5" ht="57">
      <c r="A99" s="119" t="s">
        <v>300</v>
      </c>
      <c r="B99" s="125"/>
      <c r="C99" s="123" t="s">
        <v>432</v>
      </c>
      <c r="D99" s="124" t="s">
        <v>430</v>
      </c>
      <c r="E99" s="122" t="s">
        <v>1266</v>
      </c>
    </row>
    <row r="100" spans="1:5" ht="57">
      <c r="A100" s="119" t="s">
        <v>300</v>
      </c>
      <c r="B100" s="125"/>
      <c r="C100" s="123" t="s">
        <v>433</v>
      </c>
      <c r="D100" s="124" t="s">
        <v>430</v>
      </c>
      <c r="E100" s="122" t="s">
        <v>1266</v>
      </c>
    </row>
    <row r="101" spans="1:5" ht="42.75">
      <c r="A101" s="119" t="s">
        <v>300</v>
      </c>
      <c r="B101" s="125"/>
      <c r="C101" s="123" t="s">
        <v>443</v>
      </c>
      <c r="D101" s="124" t="s">
        <v>445</v>
      </c>
      <c r="E101" s="122" t="s">
        <v>1266</v>
      </c>
    </row>
    <row r="102" spans="1:5" ht="42.75">
      <c r="A102" s="119" t="s">
        <v>300</v>
      </c>
      <c r="B102" s="125"/>
      <c r="C102" s="123" t="s">
        <v>446</v>
      </c>
      <c r="D102" s="124" t="s">
        <v>445</v>
      </c>
      <c r="E102" s="122" t="s">
        <v>1266</v>
      </c>
    </row>
    <row r="103" spans="1:5" ht="42.75">
      <c r="A103" s="119" t="s">
        <v>300</v>
      </c>
      <c r="B103" s="125"/>
      <c r="C103" s="123" t="s">
        <v>447</v>
      </c>
      <c r="D103" s="124" t="s">
        <v>445</v>
      </c>
      <c r="E103" s="122" t="s">
        <v>1264</v>
      </c>
    </row>
    <row r="104" spans="1:5" ht="42.75">
      <c r="A104" s="119" t="s">
        <v>300</v>
      </c>
      <c r="B104" s="125"/>
      <c r="C104" s="123" t="s">
        <v>448</v>
      </c>
      <c r="D104" s="124" t="s">
        <v>445</v>
      </c>
      <c r="E104" s="122" t="s">
        <v>1264</v>
      </c>
    </row>
    <row r="105" spans="1:5" ht="42.75">
      <c r="A105" s="119" t="s">
        <v>300</v>
      </c>
      <c r="B105" s="125"/>
      <c r="C105" s="123" t="s">
        <v>1272</v>
      </c>
      <c r="D105" s="124" t="s">
        <v>445</v>
      </c>
      <c r="E105" s="122" t="s">
        <v>1266</v>
      </c>
    </row>
    <row r="106" spans="1:5" ht="42.75">
      <c r="A106" s="119" t="s">
        <v>300</v>
      </c>
      <c r="B106" s="125"/>
      <c r="C106" s="123" t="s">
        <v>450</v>
      </c>
      <c r="D106" s="124" t="s">
        <v>445</v>
      </c>
      <c r="E106" s="122" t="s">
        <v>1266</v>
      </c>
    </row>
    <row r="107" spans="1:5" ht="42.75">
      <c r="A107" s="119" t="s">
        <v>300</v>
      </c>
      <c r="B107" s="125"/>
      <c r="C107" s="123" t="s">
        <v>452</v>
      </c>
      <c r="D107" s="124" t="s">
        <v>445</v>
      </c>
      <c r="E107" s="122" t="s">
        <v>1266</v>
      </c>
    </row>
    <row r="108" spans="1:5" ht="42.75">
      <c r="A108" s="119" t="s">
        <v>300</v>
      </c>
      <c r="B108" s="125"/>
      <c r="C108" s="123" t="s">
        <v>453</v>
      </c>
      <c r="D108" s="124" t="s">
        <v>445</v>
      </c>
      <c r="E108" s="122" t="s">
        <v>1266</v>
      </c>
    </row>
    <row r="109" spans="1:5" ht="42.75">
      <c r="A109" s="119" t="s">
        <v>300</v>
      </c>
      <c r="B109" s="125"/>
      <c r="C109" s="123" t="s">
        <v>462</v>
      </c>
      <c r="D109" s="124" t="s">
        <v>461</v>
      </c>
      <c r="E109" s="122" t="s">
        <v>1273</v>
      </c>
    </row>
    <row r="110" spans="1:5" ht="42.75">
      <c r="A110" s="119" t="s">
        <v>300</v>
      </c>
      <c r="B110" s="125"/>
      <c r="C110" s="123" t="s">
        <v>1274</v>
      </c>
      <c r="D110" s="124" t="s">
        <v>466</v>
      </c>
      <c r="E110" s="122" t="s">
        <v>1266</v>
      </c>
    </row>
    <row r="111" spans="1:5" ht="42.75">
      <c r="A111" s="119" t="s">
        <v>300</v>
      </c>
      <c r="B111" s="125"/>
      <c r="C111" s="123" t="s">
        <v>468</v>
      </c>
      <c r="D111" s="124" t="s">
        <v>466</v>
      </c>
      <c r="E111" s="122" t="s">
        <v>1266</v>
      </c>
    </row>
    <row r="112" spans="1:5" ht="42.75">
      <c r="A112" s="119" t="s">
        <v>300</v>
      </c>
      <c r="B112" s="125"/>
      <c r="C112" s="123" t="s">
        <v>475</v>
      </c>
      <c r="D112" s="124" t="s">
        <v>472</v>
      </c>
      <c r="E112" s="122" t="s">
        <v>1266</v>
      </c>
    </row>
    <row r="113" spans="1:5" ht="57">
      <c r="A113" s="119" t="s">
        <v>300</v>
      </c>
      <c r="B113" s="125"/>
      <c r="C113" s="123" t="s">
        <v>480</v>
      </c>
      <c r="D113" s="124" t="s">
        <v>479</v>
      </c>
      <c r="E113" s="122" t="s">
        <v>1266</v>
      </c>
    </row>
    <row r="114" spans="1:5" ht="57">
      <c r="A114" s="119" t="s">
        <v>300</v>
      </c>
      <c r="B114" s="125"/>
      <c r="C114" s="123" t="s">
        <v>483</v>
      </c>
      <c r="D114" s="124" t="s">
        <v>479</v>
      </c>
      <c r="E114" s="122" t="s">
        <v>1266</v>
      </c>
    </row>
    <row r="115" spans="1:5" ht="57">
      <c r="A115" s="119" t="s">
        <v>300</v>
      </c>
      <c r="B115" s="125"/>
      <c r="C115" s="123" t="s">
        <v>483</v>
      </c>
      <c r="D115" s="124" t="s">
        <v>479</v>
      </c>
      <c r="E115" s="122" t="s">
        <v>1266</v>
      </c>
    </row>
    <row r="116" spans="1:5" ht="57">
      <c r="A116" s="119" t="s">
        <v>300</v>
      </c>
      <c r="B116" s="125"/>
      <c r="C116" s="123" t="s">
        <v>485</v>
      </c>
      <c r="D116" s="124" t="s">
        <v>479</v>
      </c>
      <c r="E116" s="122" t="s">
        <v>1266</v>
      </c>
    </row>
    <row r="117" spans="1:5" ht="114">
      <c r="A117" s="119" t="s">
        <v>300</v>
      </c>
      <c r="B117" s="125"/>
      <c r="C117" s="123" t="s">
        <v>486</v>
      </c>
      <c r="D117" s="124" t="s">
        <v>488</v>
      </c>
      <c r="E117" s="122" t="s">
        <v>1265</v>
      </c>
    </row>
    <row r="118" spans="1:5" ht="114">
      <c r="A118" s="119" t="s">
        <v>300</v>
      </c>
      <c r="B118" s="125"/>
      <c r="C118" s="123" t="s">
        <v>489</v>
      </c>
      <c r="D118" s="124" t="s">
        <v>488</v>
      </c>
      <c r="E118" s="122" t="s">
        <v>1265</v>
      </c>
    </row>
    <row r="119" spans="1:5" ht="114">
      <c r="A119" s="119" t="s">
        <v>300</v>
      </c>
      <c r="B119" s="125"/>
      <c r="C119" s="123" t="s">
        <v>490</v>
      </c>
      <c r="D119" s="124" t="s">
        <v>488</v>
      </c>
      <c r="E119" s="122" t="s">
        <v>1265</v>
      </c>
    </row>
    <row r="120" spans="1:5" ht="114">
      <c r="A120" s="119" t="s">
        <v>300</v>
      </c>
      <c r="B120" s="125"/>
      <c r="C120" s="123" t="s">
        <v>492</v>
      </c>
      <c r="D120" s="124" t="s">
        <v>488</v>
      </c>
      <c r="E120" s="122" t="s">
        <v>1265</v>
      </c>
    </row>
    <row r="121" spans="1:5" ht="114">
      <c r="A121" s="119" t="s">
        <v>300</v>
      </c>
      <c r="B121" s="125"/>
      <c r="C121" s="123" t="s">
        <v>493</v>
      </c>
      <c r="D121" s="124" t="s">
        <v>488</v>
      </c>
      <c r="E121" s="122" t="s">
        <v>1265</v>
      </c>
    </row>
    <row r="122" spans="1:5" ht="71.25">
      <c r="A122" s="119" t="s">
        <v>300</v>
      </c>
      <c r="B122" s="125"/>
      <c r="C122" s="123" t="s">
        <v>318</v>
      </c>
      <c r="D122" s="124" t="s">
        <v>497</v>
      </c>
      <c r="E122" s="122" t="s">
        <v>1265</v>
      </c>
    </row>
    <row r="123" spans="1:5" ht="71.25">
      <c r="A123" s="119" t="s">
        <v>300</v>
      </c>
      <c r="B123" s="125"/>
      <c r="C123" s="123" t="s">
        <v>498</v>
      </c>
      <c r="D123" s="124" t="s">
        <v>497</v>
      </c>
      <c r="E123" s="122" t="s">
        <v>1265</v>
      </c>
    </row>
    <row r="124" spans="1:5" ht="71.25">
      <c r="A124" s="119" t="s">
        <v>300</v>
      </c>
      <c r="B124" s="125"/>
      <c r="C124" s="123" t="s">
        <v>501</v>
      </c>
      <c r="D124" s="124" t="s">
        <v>497</v>
      </c>
      <c r="E124" s="122" t="s">
        <v>1265</v>
      </c>
    </row>
    <row r="125" spans="1:5" ht="57">
      <c r="A125" s="119" t="s">
        <v>300</v>
      </c>
      <c r="B125" s="125"/>
      <c r="C125" s="123" t="s">
        <v>505</v>
      </c>
      <c r="D125" s="124" t="s">
        <v>504</v>
      </c>
      <c r="E125" s="122" t="s">
        <v>1265</v>
      </c>
    </row>
    <row r="126" spans="1:5" ht="57">
      <c r="A126" s="119" t="s">
        <v>300</v>
      </c>
      <c r="B126" s="125"/>
      <c r="C126" s="123" t="s">
        <v>506</v>
      </c>
      <c r="D126" s="124" t="s">
        <v>504</v>
      </c>
      <c r="E126" s="122" t="s">
        <v>1265</v>
      </c>
    </row>
    <row r="127" spans="1:5" ht="28.5">
      <c r="A127" s="119" t="s">
        <v>300</v>
      </c>
      <c r="B127" s="125"/>
      <c r="C127" s="123" t="s">
        <v>518</v>
      </c>
      <c r="D127" s="124" t="s">
        <v>509</v>
      </c>
      <c r="E127" s="122" t="s">
        <v>1263</v>
      </c>
    </row>
    <row r="128" spans="1:5" ht="42.75">
      <c r="A128" s="119" t="s">
        <v>300</v>
      </c>
      <c r="B128" s="125"/>
      <c r="C128" s="123" t="s">
        <v>521</v>
      </c>
      <c r="D128" s="124" t="s">
        <v>523</v>
      </c>
      <c r="E128" s="122" t="s">
        <v>1263</v>
      </c>
    </row>
    <row r="129" spans="1:5" ht="42.75">
      <c r="A129" s="119" t="s">
        <v>300</v>
      </c>
      <c r="B129" s="125"/>
      <c r="C129" s="123" t="s">
        <v>524</v>
      </c>
      <c r="D129" s="124" t="s">
        <v>523</v>
      </c>
      <c r="E129" s="122" t="s">
        <v>1263</v>
      </c>
    </row>
    <row r="130" spans="1:5" ht="42.75">
      <c r="A130" s="119" t="s">
        <v>300</v>
      </c>
      <c r="B130" s="125"/>
      <c r="C130" s="123" t="s">
        <v>529</v>
      </c>
      <c r="D130" s="124" t="s">
        <v>523</v>
      </c>
      <c r="E130" s="122" t="s">
        <v>1263</v>
      </c>
    </row>
    <row r="131" spans="1:5" ht="142.5">
      <c r="A131" s="119" t="s">
        <v>300</v>
      </c>
      <c r="B131" s="125"/>
      <c r="C131" s="123" t="s">
        <v>531</v>
      </c>
      <c r="D131" s="124" t="s">
        <v>532</v>
      </c>
      <c r="E131" s="122" t="s">
        <v>1265</v>
      </c>
    </row>
    <row r="132" spans="1:5" ht="142.5">
      <c r="A132" s="119" t="s">
        <v>300</v>
      </c>
      <c r="B132" s="125"/>
      <c r="C132" s="123" t="s">
        <v>533</v>
      </c>
      <c r="D132" s="124" t="s">
        <v>532</v>
      </c>
      <c r="E132" s="122" t="s">
        <v>1265</v>
      </c>
    </row>
    <row r="133" spans="1:5" ht="142.5">
      <c r="A133" s="119" t="s">
        <v>300</v>
      </c>
      <c r="B133" s="125"/>
      <c r="C133" s="123" t="s">
        <v>534</v>
      </c>
      <c r="D133" s="124" t="s">
        <v>532</v>
      </c>
      <c r="E133" s="122" t="s">
        <v>1265</v>
      </c>
    </row>
    <row r="134" spans="1:5" ht="85.5">
      <c r="A134" s="119" t="s">
        <v>300</v>
      </c>
      <c r="B134" s="125"/>
      <c r="C134" s="123" t="s">
        <v>540</v>
      </c>
      <c r="D134" s="124" t="s">
        <v>539</v>
      </c>
      <c r="E134" s="122" t="s">
        <v>1265</v>
      </c>
    </row>
    <row r="135" spans="1:5" ht="85.5">
      <c r="A135" s="119" t="s">
        <v>300</v>
      </c>
      <c r="B135" s="125"/>
      <c r="C135" s="123" t="s">
        <v>541</v>
      </c>
      <c r="D135" s="124" t="s">
        <v>539</v>
      </c>
      <c r="E135" s="122" t="s">
        <v>1265</v>
      </c>
    </row>
    <row r="136" spans="1:5" ht="42.75">
      <c r="A136" s="119" t="s">
        <v>300</v>
      </c>
      <c r="B136" s="125"/>
      <c r="C136" s="123" t="s">
        <v>542</v>
      </c>
      <c r="D136" s="124" t="s">
        <v>544</v>
      </c>
      <c r="E136" s="122" t="s">
        <v>1273</v>
      </c>
    </row>
    <row r="137" spans="1:5" ht="42.75">
      <c r="A137" s="119" t="s">
        <v>300</v>
      </c>
      <c r="B137" s="125"/>
      <c r="C137" s="123" t="s">
        <v>546</v>
      </c>
      <c r="D137" s="124" t="s">
        <v>544</v>
      </c>
      <c r="E137" s="122" t="s">
        <v>1266</v>
      </c>
    </row>
    <row r="138" spans="1:5" ht="42.75">
      <c r="A138" s="119" t="s">
        <v>300</v>
      </c>
      <c r="B138" s="125"/>
      <c r="C138" s="123" t="s">
        <v>547</v>
      </c>
      <c r="D138" s="124" t="s">
        <v>544</v>
      </c>
      <c r="E138" s="122" t="s">
        <v>1265</v>
      </c>
    </row>
    <row r="139" spans="1:5" ht="42.75">
      <c r="A139" s="119" t="s">
        <v>552</v>
      </c>
      <c r="B139" s="121" t="s">
        <v>579</v>
      </c>
      <c r="C139" s="123" t="s">
        <v>580</v>
      </c>
      <c r="D139" s="124" t="s">
        <v>581</v>
      </c>
      <c r="E139" s="122" t="s">
        <v>1266</v>
      </c>
    </row>
    <row r="140" spans="1:5" ht="85.5">
      <c r="A140" s="119" t="s">
        <v>552</v>
      </c>
      <c r="B140" s="121" t="s">
        <v>584</v>
      </c>
      <c r="C140" s="123" t="s">
        <v>585</v>
      </c>
      <c r="D140" s="124" t="s">
        <v>581</v>
      </c>
      <c r="E140" s="122" t="s">
        <v>1231</v>
      </c>
    </row>
    <row r="141" spans="1:5" ht="42.75">
      <c r="A141" s="119" t="s">
        <v>552</v>
      </c>
      <c r="B141" s="121" t="s">
        <v>620</v>
      </c>
      <c r="C141" s="123" t="s">
        <v>621</v>
      </c>
      <c r="D141" s="124" t="s">
        <v>615</v>
      </c>
      <c r="E141" s="122" t="s">
        <v>1265</v>
      </c>
    </row>
    <row r="142" spans="1:5" ht="28.5">
      <c r="A142" s="119" t="s">
        <v>552</v>
      </c>
      <c r="B142" s="121" t="s">
        <v>631</v>
      </c>
      <c r="C142" s="123" t="s">
        <v>632</v>
      </c>
      <c r="D142" s="124" t="s">
        <v>626</v>
      </c>
      <c r="E142" s="122" t="s">
        <v>1265</v>
      </c>
    </row>
    <row r="143" spans="1:5" ht="71.25">
      <c r="A143" s="119" t="s">
        <v>552</v>
      </c>
      <c r="B143" s="121" t="s">
        <v>641</v>
      </c>
      <c r="C143" s="123" t="s">
        <v>642</v>
      </c>
      <c r="D143" s="124" t="s">
        <v>638</v>
      </c>
      <c r="E143" s="122" t="s">
        <v>1265</v>
      </c>
    </row>
    <row r="144" spans="1:5" ht="42.75">
      <c r="A144" s="119" t="s">
        <v>552</v>
      </c>
      <c r="B144" s="121" t="s">
        <v>797</v>
      </c>
      <c r="C144" s="123" t="s">
        <v>798</v>
      </c>
      <c r="D144" s="124" t="s">
        <v>794</v>
      </c>
      <c r="E144" s="122" t="s">
        <v>1231</v>
      </c>
    </row>
    <row r="145" spans="1:5" ht="42.75">
      <c r="A145" s="119" t="s">
        <v>552</v>
      </c>
      <c r="B145" s="121" t="s">
        <v>803</v>
      </c>
      <c r="C145" s="123" t="s">
        <v>798</v>
      </c>
      <c r="D145" s="124" t="s">
        <v>801</v>
      </c>
      <c r="E145" s="122" t="s">
        <v>1231</v>
      </c>
    </row>
    <row r="146" spans="1:5" ht="71.25">
      <c r="A146" s="119" t="s">
        <v>552</v>
      </c>
      <c r="B146" s="121" t="s">
        <v>822</v>
      </c>
      <c r="C146" s="123" t="s">
        <v>823</v>
      </c>
      <c r="D146" s="124" t="s">
        <v>819</v>
      </c>
      <c r="E146" s="122" t="s">
        <v>1266</v>
      </c>
    </row>
    <row r="147" spans="1:5" ht="114">
      <c r="A147" s="119" t="s">
        <v>880</v>
      </c>
      <c r="B147" s="125"/>
      <c r="C147" s="123" t="s">
        <v>890</v>
      </c>
      <c r="D147" s="123" t="s">
        <v>892</v>
      </c>
      <c r="E147" s="122" t="s">
        <v>1263</v>
      </c>
    </row>
    <row r="148" spans="1:5" ht="199.5">
      <c r="A148" s="119" t="s">
        <v>880</v>
      </c>
      <c r="B148" s="125"/>
      <c r="C148" s="123" t="s">
        <v>898</v>
      </c>
      <c r="D148" s="123" t="s">
        <v>899</v>
      </c>
      <c r="E148" s="122" t="s">
        <v>1263</v>
      </c>
    </row>
    <row r="149" spans="1:5" ht="270.75">
      <c r="A149" s="119" t="s">
        <v>880</v>
      </c>
      <c r="B149" s="125"/>
      <c r="C149" s="123" t="s">
        <v>926</v>
      </c>
      <c r="D149" s="123" t="s">
        <v>927</v>
      </c>
      <c r="E149" s="122" t="s">
        <v>1263</v>
      </c>
    </row>
  </sheetData>
  <sheetProtection algorithmName="SHA-512" hashValue="gXpe/tBA/Lv2/nul2KqoGq78+opX8KRIIsh4Z/P+BS1s9l89cC3caIS3ZbFl++RR+Q9tYcgaCLG2EwUN42HWbA==" saltValue="D14zN0PSn9Bt7rsRPJRrDQ==" spinCount="100000" sheet="1" objects="1" scenarios="1" selectLockedCells="1" autoFilter="0" selectUnlockedCells="1"/>
  <mergeCells count="1">
    <mergeCell ref="B1:C1"/>
  </mergeCells>
  <phoneticPr fontId="13"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'Aux3.2.1a'!$A$1:$A$9</xm:f>
          </x14:formula1>
          <xm:sqref>E2:E149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filterMode="1">
    <tabColor rgb="FFFFC000"/>
  </sheetPr>
  <dimension ref="A1:E149"/>
  <sheetViews>
    <sheetView topLeftCell="A130" zoomScale="115" zoomScaleNormal="115" workbookViewId="0">
      <selection activeCell="A2" sqref="A2:E149"/>
    </sheetView>
  </sheetViews>
  <sheetFormatPr defaultColWidth="11.42578125" defaultRowHeight="15"/>
  <cols>
    <col min="1" max="1" width="10.85546875" style="9" customWidth="1"/>
    <col min="2" max="2" width="5.42578125" style="9" bestFit="1" customWidth="1"/>
    <col min="3" max="3" width="65.28515625" style="9" customWidth="1"/>
    <col min="4" max="4" width="28.42578125" style="9" customWidth="1"/>
    <col min="5" max="5" width="79.85546875" style="9" customWidth="1"/>
  </cols>
  <sheetData>
    <row r="1" spans="1:5" s="75" customFormat="1" ht="27" customHeight="1">
      <c r="A1" s="1" t="s">
        <v>0</v>
      </c>
      <c r="B1" s="172" t="s">
        <v>1</v>
      </c>
      <c r="C1" s="172"/>
      <c r="D1" s="1" t="s">
        <v>4</v>
      </c>
      <c r="E1" s="1" t="s">
        <v>1261</v>
      </c>
    </row>
    <row r="2" spans="1:5" ht="99.75">
      <c r="A2" s="119" t="s">
        <v>5</v>
      </c>
      <c r="B2" s="120" t="s">
        <v>30</v>
      </c>
      <c r="C2" s="119" t="s">
        <v>31</v>
      </c>
      <c r="D2" s="121" t="s">
        <v>27</v>
      </c>
      <c r="E2" s="86" t="s">
        <v>1284</v>
      </c>
    </row>
    <row r="3" spans="1:5" ht="99.75" hidden="1">
      <c r="A3" s="119" t="s">
        <v>5</v>
      </c>
      <c r="B3" s="120" t="s">
        <v>35</v>
      </c>
      <c r="C3" s="119" t="s">
        <v>36</v>
      </c>
      <c r="D3" s="121" t="s">
        <v>27</v>
      </c>
      <c r="E3" s="86" t="s">
        <v>1285</v>
      </c>
    </row>
    <row r="4" spans="1:5" ht="99.75" hidden="1">
      <c r="A4" s="119" t="s">
        <v>5</v>
      </c>
      <c r="B4" s="120" t="s">
        <v>41</v>
      </c>
      <c r="C4" s="119" t="s">
        <v>42</v>
      </c>
      <c r="D4" s="121" t="s">
        <v>27</v>
      </c>
      <c r="E4" s="86" t="s">
        <v>1286</v>
      </c>
    </row>
    <row r="5" spans="1:5" ht="99.75">
      <c r="A5" s="119" t="s">
        <v>5</v>
      </c>
      <c r="B5" s="120" t="s">
        <v>43</v>
      </c>
      <c r="C5" s="119" t="s">
        <v>44</v>
      </c>
      <c r="D5" s="121" t="s">
        <v>27</v>
      </c>
      <c r="E5" s="86" t="s">
        <v>1287</v>
      </c>
    </row>
    <row r="6" spans="1:5" ht="99.75">
      <c r="A6" s="119" t="s">
        <v>5</v>
      </c>
      <c r="B6" s="120" t="s">
        <v>45</v>
      </c>
      <c r="C6" s="119" t="s">
        <v>46</v>
      </c>
      <c r="D6" s="121" t="s">
        <v>27</v>
      </c>
      <c r="E6" s="86" t="s">
        <v>1287</v>
      </c>
    </row>
    <row r="7" spans="1:5" ht="99.75" hidden="1">
      <c r="A7" s="119" t="s">
        <v>5</v>
      </c>
      <c r="B7" s="120" t="s">
        <v>49</v>
      </c>
      <c r="C7" s="119" t="s">
        <v>50</v>
      </c>
      <c r="D7" s="121" t="s">
        <v>27</v>
      </c>
      <c r="E7" s="86" t="s">
        <v>1285</v>
      </c>
    </row>
    <row r="8" spans="1:5" ht="99.75" hidden="1">
      <c r="A8" s="119" t="s">
        <v>5</v>
      </c>
      <c r="B8" s="120" t="s">
        <v>51</v>
      </c>
      <c r="C8" s="119" t="s">
        <v>52</v>
      </c>
      <c r="D8" s="121" t="s">
        <v>27</v>
      </c>
      <c r="E8" s="86" t="s">
        <v>1285</v>
      </c>
    </row>
    <row r="9" spans="1:5" ht="114" hidden="1">
      <c r="A9" s="119" t="s">
        <v>86</v>
      </c>
      <c r="B9" s="121"/>
      <c r="C9" s="123" t="s">
        <v>94</v>
      </c>
      <c r="D9" s="124" t="s">
        <v>90</v>
      </c>
      <c r="E9" s="86" t="s">
        <v>1285</v>
      </c>
    </row>
    <row r="10" spans="1:5" ht="85.5" hidden="1">
      <c r="A10" s="119" t="s">
        <v>86</v>
      </c>
      <c r="B10" s="121"/>
      <c r="C10" s="123" t="s">
        <v>100</v>
      </c>
      <c r="D10" s="124" t="s">
        <v>102</v>
      </c>
      <c r="E10" s="86" t="s">
        <v>1285</v>
      </c>
    </row>
    <row r="11" spans="1:5" ht="85.5" hidden="1">
      <c r="A11" s="119" t="s">
        <v>86</v>
      </c>
      <c r="B11" s="121"/>
      <c r="C11" s="123" t="s">
        <v>103</v>
      </c>
      <c r="D11" s="124" t="s">
        <v>102</v>
      </c>
      <c r="E11" s="86" t="s">
        <v>1285</v>
      </c>
    </row>
    <row r="12" spans="1:5" ht="85.5" hidden="1">
      <c r="A12" s="119" t="s">
        <v>86</v>
      </c>
      <c r="B12" s="121"/>
      <c r="C12" s="123" t="s">
        <v>108</v>
      </c>
      <c r="D12" s="124" t="s">
        <v>111</v>
      </c>
      <c r="E12" s="86" t="s">
        <v>1285</v>
      </c>
    </row>
    <row r="13" spans="1:5" ht="85.5">
      <c r="A13" s="119" t="s">
        <v>86</v>
      </c>
      <c r="B13" s="121"/>
      <c r="C13" s="123" t="s">
        <v>113</v>
      </c>
      <c r="D13" s="124" t="s">
        <v>111</v>
      </c>
      <c r="E13" s="86" t="s">
        <v>1288</v>
      </c>
    </row>
    <row r="14" spans="1:5" ht="85.5" hidden="1">
      <c r="A14" s="119" t="s">
        <v>86</v>
      </c>
      <c r="B14" s="121"/>
      <c r="C14" s="123" t="s">
        <v>114</v>
      </c>
      <c r="D14" s="124" t="s">
        <v>111</v>
      </c>
      <c r="E14" s="86" t="s">
        <v>1285</v>
      </c>
    </row>
    <row r="15" spans="1:5" ht="85.5" hidden="1">
      <c r="A15" s="119" t="s">
        <v>86</v>
      </c>
      <c r="B15" s="121"/>
      <c r="C15" s="123" t="s">
        <v>116</v>
      </c>
      <c r="D15" s="124" t="s">
        <v>111</v>
      </c>
      <c r="E15" s="86" t="s">
        <v>1285</v>
      </c>
    </row>
    <row r="16" spans="1:5" ht="85.5">
      <c r="A16" s="119" t="s">
        <v>86</v>
      </c>
      <c r="B16" s="121"/>
      <c r="C16" s="123" t="s">
        <v>122</v>
      </c>
      <c r="D16" s="124" t="s">
        <v>120</v>
      </c>
      <c r="E16" s="86" t="s">
        <v>1289</v>
      </c>
    </row>
    <row r="17" spans="1:5" ht="85.5">
      <c r="A17" s="119" t="s">
        <v>86</v>
      </c>
      <c r="B17" s="121"/>
      <c r="C17" s="123" t="s">
        <v>123</v>
      </c>
      <c r="D17" s="124" t="s">
        <v>120</v>
      </c>
      <c r="E17" s="86" t="s">
        <v>1284</v>
      </c>
    </row>
    <row r="18" spans="1:5" ht="85.5" hidden="1">
      <c r="A18" s="119" t="s">
        <v>86</v>
      </c>
      <c r="B18" s="121"/>
      <c r="C18" s="123" t="s">
        <v>124</v>
      </c>
      <c r="D18" s="124" t="s">
        <v>120</v>
      </c>
      <c r="E18" s="86" t="s">
        <v>1285</v>
      </c>
    </row>
    <row r="19" spans="1:5" ht="85.5" hidden="1">
      <c r="A19" s="119" t="s">
        <v>86</v>
      </c>
      <c r="B19" s="121"/>
      <c r="C19" s="123" t="s">
        <v>125</v>
      </c>
      <c r="D19" s="124" t="s">
        <v>120</v>
      </c>
      <c r="E19" s="86" t="s">
        <v>1285</v>
      </c>
    </row>
    <row r="20" spans="1:5" ht="85.5">
      <c r="A20" s="119" t="s">
        <v>86</v>
      </c>
      <c r="B20" s="121"/>
      <c r="C20" s="123" t="s">
        <v>130</v>
      </c>
      <c r="D20" s="124" t="s">
        <v>129</v>
      </c>
      <c r="E20" s="86" t="s">
        <v>1290</v>
      </c>
    </row>
    <row r="21" spans="1:5" ht="85.5">
      <c r="A21" s="119" t="s">
        <v>86</v>
      </c>
      <c r="B21" s="121"/>
      <c r="C21" s="123" t="s">
        <v>133</v>
      </c>
      <c r="D21" s="124" t="s">
        <v>129</v>
      </c>
      <c r="E21" s="86" t="s">
        <v>1290</v>
      </c>
    </row>
    <row r="22" spans="1:5" ht="85.5" hidden="1">
      <c r="A22" s="119" t="s">
        <v>86</v>
      </c>
      <c r="B22" s="121"/>
      <c r="C22" s="123" t="s">
        <v>160</v>
      </c>
      <c r="D22" s="124" t="s">
        <v>158</v>
      </c>
      <c r="E22" s="86" t="s">
        <v>1285</v>
      </c>
    </row>
    <row r="23" spans="1:5" ht="85.5" hidden="1">
      <c r="A23" s="119" t="s">
        <v>86</v>
      </c>
      <c r="B23" s="121"/>
      <c r="C23" s="123" t="s">
        <v>161</v>
      </c>
      <c r="D23" s="124" t="s">
        <v>158</v>
      </c>
      <c r="E23" s="86" t="s">
        <v>1285</v>
      </c>
    </row>
    <row r="24" spans="1:5" ht="85.5" hidden="1">
      <c r="A24" s="119" t="s">
        <v>86</v>
      </c>
      <c r="B24" s="121"/>
      <c r="C24" s="123" t="s">
        <v>162</v>
      </c>
      <c r="D24" s="124" t="s">
        <v>158</v>
      </c>
      <c r="E24" s="86" t="s">
        <v>1285</v>
      </c>
    </row>
    <row r="25" spans="1:5" ht="85.5" hidden="1">
      <c r="A25" s="119" t="s">
        <v>86</v>
      </c>
      <c r="B25" s="121"/>
      <c r="C25" s="123" t="s">
        <v>171</v>
      </c>
      <c r="D25" s="124" t="s">
        <v>170</v>
      </c>
      <c r="E25" s="86" t="s">
        <v>1285</v>
      </c>
    </row>
    <row r="26" spans="1:5" ht="85.5" hidden="1">
      <c r="A26" s="119" t="s">
        <v>86</v>
      </c>
      <c r="B26" s="121"/>
      <c r="C26" s="123" t="s">
        <v>172</v>
      </c>
      <c r="D26" s="124" t="s">
        <v>170</v>
      </c>
      <c r="E26" s="86" t="s">
        <v>1285</v>
      </c>
    </row>
    <row r="27" spans="1:5" ht="85.5" hidden="1">
      <c r="A27" s="119" t="s">
        <v>86</v>
      </c>
      <c r="B27" s="121"/>
      <c r="C27" s="123" t="s">
        <v>174</v>
      </c>
      <c r="D27" s="124" t="s">
        <v>170</v>
      </c>
      <c r="E27" s="86" t="s">
        <v>1285</v>
      </c>
    </row>
    <row r="28" spans="1:5" ht="85.5" hidden="1">
      <c r="A28" s="119" t="s">
        <v>86</v>
      </c>
      <c r="B28" s="121"/>
      <c r="C28" s="123" t="s">
        <v>175</v>
      </c>
      <c r="D28" s="124" t="s">
        <v>170</v>
      </c>
      <c r="E28" s="86" t="s">
        <v>1285</v>
      </c>
    </row>
    <row r="29" spans="1:5" ht="85.5" hidden="1">
      <c r="A29" s="119" t="s">
        <v>86</v>
      </c>
      <c r="B29" s="121"/>
      <c r="C29" s="123" t="s">
        <v>180</v>
      </c>
      <c r="D29" s="124" t="s">
        <v>178</v>
      </c>
      <c r="E29" s="86" t="s">
        <v>1285</v>
      </c>
    </row>
    <row r="30" spans="1:5" ht="85.5" hidden="1">
      <c r="A30" s="119" t="s">
        <v>86</v>
      </c>
      <c r="B30" s="121"/>
      <c r="C30" s="123" t="s">
        <v>181</v>
      </c>
      <c r="D30" s="124" t="s">
        <v>178</v>
      </c>
      <c r="E30" s="86" t="s">
        <v>1285</v>
      </c>
    </row>
    <row r="31" spans="1:5" ht="128.25" hidden="1">
      <c r="A31" s="119" t="s">
        <v>197</v>
      </c>
      <c r="B31" s="125" t="s">
        <v>198</v>
      </c>
      <c r="C31" s="123" t="s">
        <v>199</v>
      </c>
      <c r="D31" s="124" t="s">
        <v>201</v>
      </c>
      <c r="E31" s="86" t="s">
        <v>1285</v>
      </c>
    </row>
    <row r="32" spans="1:5" ht="128.25" hidden="1">
      <c r="A32" s="119" t="s">
        <v>197</v>
      </c>
      <c r="B32" s="125" t="s">
        <v>202</v>
      </c>
      <c r="C32" s="123" t="s">
        <v>203</v>
      </c>
      <c r="D32" s="124" t="s">
        <v>201</v>
      </c>
      <c r="E32" s="86" t="s">
        <v>1285</v>
      </c>
    </row>
    <row r="33" spans="1:5" ht="99.75" hidden="1">
      <c r="A33" s="119" t="s">
        <v>204</v>
      </c>
      <c r="B33" s="125" t="s">
        <v>205</v>
      </c>
      <c r="C33" s="123" t="s">
        <v>206</v>
      </c>
      <c r="D33" s="119"/>
      <c r="E33" s="86" t="s">
        <v>1285</v>
      </c>
    </row>
    <row r="34" spans="1:5" ht="99.75" hidden="1">
      <c r="A34" s="119" t="s">
        <v>204</v>
      </c>
      <c r="B34" s="125" t="s">
        <v>205</v>
      </c>
      <c r="C34" s="123" t="s">
        <v>209</v>
      </c>
      <c r="D34" s="119"/>
      <c r="E34" s="86" t="s">
        <v>1285</v>
      </c>
    </row>
    <row r="35" spans="1:5" ht="99.75">
      <c r="A35" s="119" t="s">
        <v>204</v>
      </c>
      <c r="B35" s="125" t="s">
        <v>205</v>
      </c>
      <c r="C35" s="123" t="s">
        <v>210</v>
      </c>
      <c r="D35" s="119"/>
      <c r="E35" s="86" t="s">
        <v>1291</v>
      </c>
    </row>
    <row r="36" spans="1:5" ht="99.75">
      <c r="A36" s="119" t="s">
        <v>204</v>
      </c>
      <c r="B36" s="125" t="s">
        <v>205</v>
      </c>
      <c r="C36" s="123" t="s">
        <v>212</v>
      </c>
      <c r="D36" s="119"/>
      <c r="E36" s="86" t="s">
        <v>1291</v>
      </c>
    </row>
    <row r="37" spans="1:5" ht="99.75">
      <c r="A37" s="119" t="s">
        <v>204</v>
      </c>
      <c r="B37" s="125" t="s">
        <v>205</v>
      </c>
      <c r="C37" s="123" t="s">
        <v>213</v>
      </c>
      <c r="D37" s="119"/>
      <c r="E37" s="86" t="s">
        <v>1291</v>
      </c>
    </row>
    <row r="38" spans="1:5" ht="99.75">
      <c r="A38" s="119" t="s">
        <v>204</v>
      </c>
      <c r="B38" s="125" t="s">
        <v>205</v>
      </c>
      <c r="C38" s="123" t="s">
        <v>215</v>
      </c>
      <c r="D38" s="119"/>
      <c r="E38" s="86" t="s">
        <v>1291</v>
      </c>
    </row>
    <row r="39" spans="1:5" ht="99.75">
      <c r="A39" s="119" t="s">
        <v>204</v>
      </c>
      <c r="B39" s="125" t="s">
        <v>205</v>
      </c>
      <c r="C39" s="123" t="s">
        <v>216</v>
      </c>
      <c r="D39" s="119"/>
      <c r="E39" s="86" t="s">
        <v>1291</v>
      </c>
    </row>
    <row r="40" spans="1:5" ht="99.75">
      <c r="A40" s="119" t="s">
        <v>204</v>
      </c>
      <c r="B40" s="125" t="s">
        <v>205</v>
      </c>
      <c r="C40" s="123" t="s">
        <v>218</v>
      </c>
      <c r="D40" s="119"/>
      <c r="E40" s="86" t="s">
        <v>1291</v>
      </c>
    </row>
    <row r="41" spans="1:5" ht="99.75" hidden="1">
      <c r="A41" s="119" t="s">
        <v>204</v>
      </c>
      <c r="B41" s="125" t="s">
        <v>205</v>
      </c>
      <c r="C41" s="123" t="s">
        <v>222</v>
      </c>
      <c r="D41" s="119"/>
      <c r="E41" s="86" t="s">
        <v>1285</v>
      </c>
    </row>
    <row r="42" spans="1:5" ht="99.75">
      <c r="A42" s="119" t="s">
        <v>204</v>
      </c>
      <c r="B42" s="125" t="s">
        <v>205</v>
      </c>
      <c r="C42" s="123" t="s">
        <v>224</v>
      </c>
      <c r="D42" s="119"/>
      <c r="E42" s="86" t="s">
        <v>1290</v>
      </c>
    </row>
    <row r="43" spans="1:5" ht="99.75" hidden="1">
      <c r="A43" s="119" t="s">
        <v>204</v>
      </c>
      <c r="B43" s="125" t="s">
        <v>205</v>
      </c>
      <c r="C43" s="123" t="s">
        <v>226</v>
      </c>
      <c r="D43" s="119"/>
      <c r="E43" s="86" t="s">
        <v>1286</v>
      </c>
    </row>
    <row r="44" spans="1:5" ht="99.75">
      <c r="A44" s="119" t="s">
        <v>204</v>
      </c>
      <c r="B44" s="125" t="s">
        <v>205</v>
      </c>
      <c r="C44" s="123" t="s">
        <v>227</v>
      </c>
      <c r="D44" s="119"/>
      <c r="E44" s="86" t="s">
        <v>1289</v>
      </c>
    </row>
    <row r="45" spans="1:5" ht="99.75">
      <c r="A45" s="119" t="s">
        <v>204</v>
      </c>
      <c r="B45" s="125" t="s">
        <v>205</v>
      </c>
      <c r="C45" s="123" t="s">
        <v>229</v>
      </c>
      <c r="D45" s="119"/>
      <c r="E45" s="86" t="s">
        <v>1288</v>
      </c>
    </row>
    <row r="46" spans="1:5" ht="99.75">
      <c r="A46" s="119" t="s">
        <v>204</v>
      </c>
      <c r="B46" s="125" t="s">
        <v>205</v>
      </c>
      <c r="C46" s="123" t="s">
        <v>231</v>
      </c>
      <c r="D46" s="119"/>
      <c r="E46" s="86" t="s">
        <v>1284</v>
      </c>
    </row>
    <row r="47" spans="1:5" ht="99.75" hidden="1">
      <c r="A47" s="119" t="s">
        <v>204</v>
      </c>
      <c r="B47" s="125" t="s">
        <v>205</v>
      </c>
      <c r="C47" s="123" t="s">
        <v>235</v>
      </c>
      <c r="D47" s="119"/>
      <c r="E47" s="86" t="s">
        <v>1285</v>
      </c>
    </row>
    <row r="48" spans="1:5" ht="99.75" hidden="1">
      <c r="A48" s="119" t="s">
        <v>204</v>
      </c>
      <c r="B48" s="125" t="s">
        <v>205</v>
      </c>
      <c r="C48" s="123" t="s">
        <v>237</v>
      </c>
      <c r="D48" s="119"/>
      <c r="E48" s="86" t="s">
        <v>1285</v>
      </c>
    </row>
    <row r="49" spans="1:5" ht="99.75" hidden="1">
      <c r="A49" s="119" t="s">
        <v>204</v>
      </c>
      <c r="B49" s="125" t="s">
        <v>205</v>
      </c>
      <c r="C49" s="123" t="s">
        <v>239</v>
      </c>
      <c r="D49" s="119"/>
      <c r="E49" s="86" t="s">
        <v>1285</v>
      </c>
    </row>
    <row r="50" spans="1:5" ht="99.75" hidden="1">
      <c r="A50" s="119" t="s">
        <v>204</v>
      </c>
      <c r="B50" s="125" t="s">
        <v>205</v>
      </c>
      <c r="C50" s="123" t="s">
        <v>242</v>
      </c>
      <c r="D50" s="119"/>
      <c r="E50" s="86" t="s">
        <v>1285</v>
      </c>
    </row>
    <row r="51" spans="1:5" ht="99.75" hidden="1">
      <c r="A51" s="119" t="s">
        <v>204</v>
      </c>
      <c r="B51" s="125" t="s">
        <v>205</v>
      </c>
      <c r="C51" s="123" t="s">
        <v>244</v>
      </c>
      <c r="D51" s="119"/>
      <c r="E51" s="86" t="s">
        <v>1285</v>
      </c>
    </row>
    <row r="52" spans="1:5" ht="99.75" hidden="1">
      <c r="A52" s="119" t="s">
        <v>204</v>
      </c>
      <c r="B52" s="125" t="s">
        <v>205</v>
      </c>
      <c r="C52" s="123" t="s">
        <v>245</v>
      </c>
      <c r="D52" s="119"/>
      <c r="E52" s="86" t="s">
        <v>1285</v>
      </c>
    </row>
    <row r="53" spans="1:5" ht="99.75" hidden="1">
      <c r="A53" s="119" t="s">
        <v>204</v>
      </c>
      <c r="B53" s="125" t="s">
        <v>205</v>
      </c>
      <c r="C53" s="123" t="s">
        <v>246</v>
      </c>
      <c r="D53" s="119"/>
      <c r="E53" s="86" t="s">
        <v>1285</v>
      </c>
    </row>
    <row r="54" spans="1:5" ht="99.75" hidden="1">
      <c r="A54" s="119" t="s">
        <v>204</v>
      </c>
      <c r="B54" s="125" t="s">
        <v>205</v>
      </c>
      <c r="C54" s="123" t="s">
        <v>247</v>
      </c>
      <c r="D54" s="119"/>
      <c r="E54" s="86" t="s">
        <v>1285</v>
      </c>
    </row>
    <row r="55" spans="1:5" ht="99.75" hidden="1">
      <c r="A55" s="119" t="s">
        <v>204</v>
      </c>
      <c r="B55" s="125" t="s">
        <v>205</v>
      </c>
      <c r="C55" s="123" t="s">
        <v>248</v>
      </c>
      <c r="D55" s="119"/>
      <c r="E55" s="86" t="s">
        <v>1285</v>
      </c>
    </row>
    <row r="56" spans="1:5" ht="99.75" hidden="1">
      <c r="A56" s="119" t="s">
        <v>204</v>
      </c>
      <c r="B56" s="125" t="s">
        <v>205</v>
      </c>
      <c r="C56" s="123" t="s">
        <v>251</v>
      </c>
      <c r="D56" s="119"/>
      <c r="E56" s="86" t="s">
        <v>1285</v>
      </c>
    </row>
    <row r="57" spans="1:5" ht="99.75" hidden="1">
      <c r="A57" s="119" t="s">
        <v>204</v>
      </c>
      <c r="B57" s="125" t="s">
        <v>205</v>
      </c>
      <c r="C57" s="123" t="s">
        <v>255</v>
      </c>
      <c r="D57" s="119"/>
      <c r="E57" s="86" t="s">
        <v>1285</v>
      </c>
    </row>
    <row r="58" spans="1:5" ht="99.75" hidden="1">
      <c r="A58" s="119" t="s">
        <v>204</v>
      </c>
      <c r="B58" s="125" t="s">
        <v>205</v>
      </c>
      <c r="C58" s="123" t="s">
        <v>257</v>
      </c>
      <c r="D58" s="119"/>
      <c r="E58" s="86" t="s">
        <v>1285</v>
      </c>
    </row>
    <row r="59" spans="1:5" ht="99.75" hidden="1">
      <c r="A59" s="119" t="s">
        <v>204</v>
      </c>
      <c r="B59" s="125" t="s">
        <v>205</v>
      </c>
      <c r="C59" s="123" t="s">
        <v>259</v>
      </c>
      <c r="D59" s="119"/>
      <c r="E59" s="86" t="s">
        <v>1285</v>
      </c>
    </row>
    <row r="60" spans="1:5" ht="71.25" hidden="1">
      <c r="A60" s="119" t="s">
        <v>262</v>
      </c>
      <c r="B60" s="125"/>
      <c r="C60" s="123" t="s">
        <v>282</v>
      </c>
      <c r="D60" s="124" t="s">
        <v>284</v>
      </c>
      <c r="E60" s="86" t="s">
        <v>1285</v>
      </c>
    </row>
    <row r="61" spans="1:5" ht="71.25" hidden="1">
      <c r="A61" s="119" t="s">
        <v>262</v>
      </c>
      <c r="B61" s="125"/>
      <c r="C61" s="123" t="s">
        <v>286</v>
      </c>
      <c r="D61" s="124" t="s">
        <v>284</v>
      </c>
      <c r="E61" s="86" t="s">
        <v>1285</v>
      </c>
    </row>
    <row r="62" spans="1:5" ht="71.25" hidden="1">
      <c r="A62" s="119" t="s">
        <v>262</v>
      </c>
      <c r="B62" s="125"/>
      <c r="C62" s="123" t="s">
        <v>290</v>
      </c>
      <c r="D62" s="124" t="s">
        <v>284</v>
      </c>
      <c r="E62" s="86" t="s">
        <v>1285</v>
      </c>
    </row>
    <row r="63" spans="1:5" ht="156.75" hidden="1">
      <c r="A63" s="119" t="s">
        <v>300</v>
      </c>
      <c r="B63" s="125"/>
      <c r="C63" s="123" t="s">
        <v>301</v>
      </c>
      <c r="D63" s="124" t="s">
        <v>303</v>
      </c>
      <c r="E63" s="86" t="s">
        <v>1285</v>
      </c>
    </row>
    <row r="64" spans="1:5" ht="156.75" hidden="1">
      <c r="A64" s="119" t="s">
        <v>300</v>
      </c>
      <c r="B64" s="125"/>
      <c r="C64" s="123" t="s">
        <v>304</v>
      </c>
      <c r="D64" s="124" t="s">
        <v>303</v>
      </c>
      <c r="E64" s="86" t="s">
        <v>1285</v>
      </c>
    </row>
    <row r="65" spans="1:5" ht="213.75">
      <c r="A65" s="119" t="s">
        <v>300</v>
      </c>
      <c r="B65" s="125"/>
      <c r="C65" s="123" t="s">
        <v>316</v>
      </c>
      <c r="D65" s="124" t="s">
        <v>315</v>
      </c>
      <c r="E65" s="86" t="s">
        <v>1290</v>
      </c>
    </row>
    <row r="66" spans="1:5" ht="213.75" hidden="1">
      <c r="A66" s="119" t="s">
        <v>300</v>
      </c>
      <c r="B66" s="125"/>
      <c r="C66" s="123" t="s">
        <v>318</v>
      </c>
      <c r="D66" s="124" t="s">
        <v>315</v>
      </c>
      <c r="E66" s="86" t="s">
        <v>1285</v>
      </c>
    </row>
    <row r="67" spans="1:5" ht="213.75" hidden="1">
      <c r="A67" s="119" t="s">
        <v>300</v>
      </c>
      <c r="B67" s="125"/>
      <c r="C67" s="123" t="s">
        <v>319</v>
      </c>
      <c r="D67" s="124" t="s">
        <v>315</v>
      </c>
      <c r="E67" s="86" t="s">
        <v>1285</v>
      </c>
    </row>
    <row r="68" spans="1:5" ht="213.75">
      <c r="A68" s="119" t="s">
        <v>300</v>
      </c>
      <c r="B68" s="125"/>
      <c r="C68" s="123" t="s">
        <v>320</v>
      </c>
      <c r="D68" s="124" t="s">
        <v>315</v>
      </c>
      <c r="E68" s="86" t="s">
        <v>1290</v>
      </c>
    </row>
    <row r="69" spans="1:5" ht="213.75">
      <c r="A69" s="119" t="s">
        <v>300</v>
      </c>
      <c r="B69" s="125"/>
      <c r="C69" s="123" t="s">
        <v>321</v>
      </c>
      <c r="D69" s="124" t="s">
        <v>315</v>
      </c>
      <c r="E69" s="86" t="s">
        <v>1290</v>
      </c>
    </row>
    <row r="70" spans="1:5" ht="156.75">
      <c r="A70" s="119" t="s">
        <v>300</v>
      </c>
      <c r="B70" s="125"/>
      <c r="C70" s="123" t="s">
        <v>326</v>
      </c>
      <c r="D70" s="124" t="s">
        <v>327</v>
      </c>
      <c r="E70" s="86" t="s">
        <v>1290</v>
      </c>
    </row>
    <row r="71" spans="1:5" ht="156.75" hidden="1">
      <c r="A71" s="119" t="s">
        <v>300</v>
      </c>
      <c r="B71" s="125"/>
      <c r="C71" s="123" t="s">
        <v>328</v>
      </c>
      <c r="D71" s="124" t="s">
        <v>327</v>
      </c>
      <c r="E71" s="86" t="s">
        <v>1285</v>
      </c>
    </row>
    <row r="72" spans="1:5" ht="156.75" hidden="1">
      <c r="A72" s="119" t="s">
        <v>300</v>
      </c>
      <c r="B72" s="125"/>
      <c r="C72" s="123" t="s">
        <v>329</v>
      </c>
      <c r="D72" s="124" t="s">
        <v>327</v>
      </c>
      <c r="E72" s="86" t="s">
        <v>1285</v>
      </c>
    </row>
    <row r="73" spans="1:5" ht="156.75" hidden="1">
      <c r="A73" s="119" t="s">
        <v>300</v>
      </c>
      <c r="B73" s="125"/>
      <c r="C73" s="123" t="s">
        <v>331</v>
      </c>
      <c r="D73" s="124" t="s">
        <v>327</v>
      </c>
      <c r="E73" s="86" t="s">
        <v>1286</v>
      </c>
    </row>
    <row r="74" spans="1:5" ht="156.75" hidden="1">
      <c r="A74" s="119" t="s">
        <v>300</v>
      </c>
      <c r="B74" s="125"/>
      <c r="C74" s="123" t="s">
        <v>332</v>
      </c>
      <c r="D74" s="124" t="s">
        <v>327</v>
      </c>
      <c r="E74" s="86" t="s">
        <v>1285</v>
      </c>
    </row>
    <row r="75" spans="1:5" ht="327.75" hidden="1">
      <c r="A75" s="119" t="s">
        <v>300</v>
      </c>
      <c r="B75" s="125"/>
      <c r="C75" s="123" t="s">
        <v>333</v>
      </c>
      <c r="D75" s="124" t="s">
        <v>335</v>
      </c>
      <c r="E75" s="86" t="s">
        <v>1285</v>
      </c>
    </row>
    <row r="76" spans="1:5" ht="327.75" hidden="1">
      <c r="A76" s="119" t="s">
        <v>300</v>
      </c>
      <c r="B76" s="125"/>
      <c r="C76" s="123" t="s">
        <v>336</v>
      </c>
      <c r="D76" s="124" t="s">
        <v>335</v>
      </c>
      <c r="E76" s="86" t="s">
        <v>1285</v>
      </c>
    </row>
    <row r="77" spans="1:5" ht="327.75" hidden="1">
      <c r="A77" s="119" t="s">
        <v>300</v>
      </c>
      <c r="B77" s="125"/>
      <c r="C77" s="123" t="s">
        <v>337</v>
      </c>
      <c r="D77" s="124" t="s">
        <v>335</v>
      </c>
      <c r="E77" s="86" t="s">
        <v>1285</v>
      </c>
    </row>
    <row r="78" spans="1:5" ht="327.75" hidden="1">
      <c r="A78" s="119" t="s">
        <v>300</v>
      </c>
      <c r="B78" s="125"/>
      <c r="C78" s="123" t="s">
        <v>338</v>
      </c>
      <c r="D78" s="124" t="s">
        <v>335</v>
      </c>
      <c r="E78" s="86" t="s">
        <v>1285</v>
      </c>
    </row>
    <row r="79" spans="1:5" ht="327.75" hidden="1">
      <c r="A79" s="119" t="s">
        <v>300</v>
      </c>
      <c r="B79" s="125"/>
      <c r="C79" s="123" t="s">
        <v>339</v>
      </c>
      <c r="D79" s="124" t="s">
        <v>341</v>
      </c>
      <c r="E79" s="86" t="s">
        <v>1285</v>
      </c>
    </row>
    <row r="80" spans="1:5" ht="327.75" hidden="1">
      <c r="A80" s="119" t="s">
        <v>300</v>
      </c>
      <c r="B80" s="125"/>
      <c r="C80" s="123" t="s">
        <v>342</v>
      </c>
      <c r="D80" s="124" t="s">
        <v>341</v>
      </c>
      <c r="E80" s="86" t="s">
        <v>1285</v>
      </c>
    </row>
    <row r="81" spans="1:5" ht="327.75">
      <c r="A81" s="119" t="s">
        <v>300</v>
      </c>
      <c r="B81" s="125"/>
      <c r="C81" s="123" t="s">
        <v>343</v>
      </c>
      <c r="D81" s="124" t="s">
        <v>341</v>
      </c>
      <c r="E81" s="86" t="s">
        <v>1290</v>
      </c>
    </row>
    <row r="82" spans="1:5" ht="327.75">
      <c r="A82" s="119" t="s">
        <v>300</v>
      </c>
      <c r="B82" s="125"/>
      <c r="C82" s="123" t="s">
        <v>344</v>
      </c>
      <c r="D82" s="124" t="s">
        <v>341</v>
      </c>
      <c r="E82" s="86" t="s">
        <v>1290</v>
      </c>
    </row>
    <row r="83" spans="1:5" ht="327.75">
      <c r="A83" s="119" t="s">
        <v>300</v>
      </c>
      <c r="B83" s="125"/>
      <c r="C83" s="123" t="s">
        <v>345</v>
      </c>
      <c r="D83" s="124" t="s">
        <v>341</v>
      </c>
      <c r="E83" s="86" t="s">
        <v>1290</v>
      </c>
    </row>
    <row r="84" spans="1:5" ht="327.75" hidden="1">
      <c r="A84" s="119" t="s">
        <v>300</v>
      </c>
      <c r="B84" s="125"/>
      <c r="C84" s="123" t="s">
        <v>346</v>
      </c>
      <c r="D84" s="124" t="s">
        <v>341</v>
      </c>
      <c r="E84" s="86" t="s">
        <v>1285</v>
      </c>
    </row>
    <row r="85" spans="1:5" ht="327.75" hidden="1">
      <c r="A85" s="119" t="s">
        <v>300</v>
      </c>
      <c r="B85" s="125"/>
      <c r="C85" s="123" t="s">
        <v>347</v>
      </c>
      <c r="D85" s="124" t="s">
        <v>341</v>
      </c>
      <c r="E85" s="86" t="s">
        <v>1285</v>
      </c>
    </row>
    <row r="86" spans="1:5" ht="156.75" hidden="1">
      <c r="A86" s="119" t="s">
        <v>300</v>
      </c>
      <c r="B86" s="125"/>
      <c r="C86" s="123" t="s">
        <v>348</v>
      </c>
      <c r="D86" s="124" t="s">
        <v>350</v>
      </c>
      <c r="E86" s="86" t="s">
        <v>1285</v>
      </c>
    </row>
    <row r="87" spans="1:5" ht="71.25" hidden="1">
      <c r="A87" s="119" t="s">
        <v>300</v>
      </c>
      <c r="B87" s="125"/>
      <c r="C87" s="123" t="s">
        <v>374</v>
      </c>
      <c r="D87" s="124" t="s">
        <v>375</v>
      </c>
      <c r="E87" s="86" t="s">
        <v>1285</v>
      </c>
    </row>
    <row r="88" spans="1:5" ht="71.25" hidden="1">
      <c r="A88" s="119" t="s">
        <v>300</v>
      </c>
      <c r="B88" s="125"/>
      <c r="C88" s="123" t="s">
        <v>376</v>
      </c>
      <c r="D88" s="124" t="s">
        <v>375</v>
      </c>
      <c r="E88" s="86" t="s">
        <v>1285</v>
      </c>
    </row>
    <row r="89" spans="1:5" ht="71.25" hidden="1">
      <c r="A89" s="119" t="s">
        <v>300</v>
      </c>
      <c r="B89" s="125"/>
      <c r="C89" s="123" t="s">
        <v>377</v>
      </c>
      <c r="D89" s="124" t="s">
        <v>375</v>
      </c>
      <c r="E89" s="86" t="s">
        <v>1286</v>
      </c>
    </row>
    <row r="90" spans="1:5" ht="71.25" hidden="1">
      <c r="A90" s="119" t="s">
        <v>300</v>
      </c>
      <c r="B90" s="125"/>
      <c r="C90" s="123" t="s">
        <v>378</v>
      </c>
      <c r="D90" s="124" t="s">
        <v>375</v>
      </c>
      <c r="E90" s="86" t="s">
        <v>1286</v>
      </c>
    </row>
    <row r="91" spans="1:5" ht="71.25" hidden="1">
      <c r="A91" s="119" t="s">
        <v>300</v>
      </c>
      <c r="B91" s="125"/>
      <c r="C91" s="123" t="s">
        <v>379</v>
      </c>
      <c r="D91" s="124" t="s">
        <v>375</v>
      </c>
      <c r="E91" s="86" t="s">
        <v>1285</v>
      </c>
    </row>
    <row r="92" spans="1:5" ht="71.25" hidden="1">
      <c r="A92" s="119" t="s">
        <v>300</v>
      </c>
      <c r="B92" s="125"/>
      <c r="C92" s="123" t="s">
        <v>380</v>
      </c>
      <c r="D92" s="124" t="s">
        <v>375</v>
      </c>
      <c r="E92" s="86" t="s">
        <v>1285</v>
      </c>
    </row>
    <row r="93" spans="1:5" ht="156.75" hidden="1">
      <c r="A93" s="119" t="s">
        <v>300</v>
      </c>
      <c r="B93" s="125"/>
      <c r="C93" s="123" t="s">
        <v>385</v>
      </c>
      <c r="D93" s="124" t="s">
        <v>383</v>
      </c>
      <c r="E93" s="86" t="s">
        <v>1285</v>
      </c>
    </row>
    <row r="94" spans="1:5" ht="156.75">
      <c r="A94" s="119" t="s">
        <v>300</v>
      </c>
      <c r="B94" s="125"/>
      <c r="C94" s="123" t="s">
        <v>387</v>
      </c>
      <c r="D94" s="124" t="s">
        <v>383</v>
      </c>
      <c r="E94" s="86" t="s">
        <v>1290</v>
      </c>
    </row>
    <row r="95" spans="1:5" ht="71.25">
      <c r="A95" s="119" t="s">
        <v>300</v>
      </c>
      <c r="B95" s="125"/>
      <c r="C95" s="123" t="s">
        <v>388</v>
      </c>
      <c r="D95" s="124" t="s">
        <v>390</v>
      </c>
      <c r="E95" s="86" t="s">
        <v>1290</v>
      </c>
    </row>
    <row r="96" spans="1:5" ht="71.25">
      <c r="A96" s="119" t="s">
        <v>300</v>
      </c>
      <c r="B96" s="125"/>
      <c r="C96" s="123" t="s">
        <v>392</v>
      </c>
      <c r="D96" s="124" t="s">
        <v>390</v>
      </c>
      <c r="E96" s="86" t="s">
        <v>1290</v>
      </c>
    </row>
    <row r="97" spans="1:5" ht="71.25">
      <c r="A97" s="119" t="s">
        <v>300</v>
      </c>
      <c r="B97" s="125"/>
      <c r="C97" s="123" t="s">
        <v>408</v>
      </c>
      <c r="D97" s="124" t="s">
        <v>406</v>
      </c>
      <c r="E97" s="86" t="s">
        <v>1290</v>
      </c>
    </row>
    <row r="98" spans="1:5" ht="71.25">
      <c r="A98" s="119" t="s">
        <v>300</v>
      </c>
      <c r="B98" s="125"/>
      <c r="C98" s="123" t="s">
        <v>409</v>
      </c>
      <c r="D98" s="124" t="s">
        <v>406</v>
      </c>
      <c r="E98" s="86" t="s">
        <v>1290</v>
      </c>
    </row>
    <row r="99" spans="1:5" ht="99.75">
      <c r="A99" s="119" t="s">
        <v>300</v>
      </c>
      <c r="B99" s="125"/>
      <c r="C99" s="123" t="s">
        <v>432</v>
      </c>
      <c r="D99" s="124" t="s">
        <v>430</v>
      </c>
      <c r="E99" s="86" t="s">
        <v>1290</v>
      </c>
    </row>
    <row r="100" spans="1:5" ht="99.75">
      <c r="A100" s="119" t="s">
        <v>300</v>
      </c>
      <c r="B100" s="125"/>
      <c r="C100" s="123" t="s">
        <v>433</v>
      </c>
      <c r="D100" s="124" t="s">
        <v>430</v>
      </c>
      <c r="E100" s="86" t="s">
        <v>1290</v>
      </c>
    </row>
    <row r="101" spans="1:5" ht="85.5">
      <c r="A101" s="119" t="s">
        <v>300</v>
      </c>
      <c r="B101" s="125"/>
      <c r="C101" s="123" t="s">
        <v>443</v>
      </c>
      <c r="D101" s="124" t="s">
        <v>445</v>
      </c>
      <c r="E101" s="86" t="s">
        <v>1290</v>
      </c>
    </row>
    <row r="102" spans="1:5" ht="85.5" hidden="1">
      <c r="A102" s="119" t="s">
        <v>300</v>
      </c>
      <c r="B102" s="125"/>
      <c r="C102" s="123" t="s">
        <v>446</v>
      </c>
      <c r="D102" s="124" t="s">
        <v>445</v>
      </c>
      <c r="E102" s="86" t="s">
        <v>1285</v>
      </c>
    </row>
    <row r="103" spans="1:5" ht="85.5">
      <c r="A103" s="119" t="s">
        <v>300</v>
      </c>
      <c r="B103" s="125"/>
      <c r="C103" s="123" t="s">
        <v>447</v>
      </c>
      <c r="D103" s="124" t="s">
        <v>445</v>
      </c>
      <c r="E103" s="86" t="s">
        <v>1290</v>
      </c>
    </row>
    <row r="104" spans="1:5" ht="85.5" hidden="1">
      <c r="A104" s="119" t="s">
        <v>300</v>
      </c>
      <c r="B104" s="125"/>
      <c r="C104" s="123" t="s">
        <v>448</v>
      </c>
      <c r="D104" s="124" t="s">
        <v>445</v>
      </c>
      <c r="E104" s="86" t="s">
        <v>1286</v>
      </c>
    </row>
    <row r="105" spans="1:5" ht="85.5" hidden="1">
      <c r="A105" s="119" t="s">
        <v>300</v>
      </c>
      <c r="B105" s="125"/>
      <c r="C105" s="123" t="s">
        <v>1272</v>
      </c>
      <c r="D105" s="124" t="s">
        <v>445</v>
      </c>
      <c r="E105" s="86" t="s">
        <v>1286</v>
      </c>
    </row>
    <row r="106" spans="1:5" ht="85.5">
      <c r="A106" s="119" t="s">
        <v>300</v>
      </c>
      <c r="B106" s="125"/>
      <c r="C106" s="123" t="s">
        <v>450</v>
      </c>
      <c r="D106" s="124" t="s">
        <v>445</v>
      </c>
      <c r="E106" s="86" t="s">
        <v>1290</v>
      </c>
    </row>
    <row r="107" spans="1:5" ht="85.5">
      <c r="A107" s="119" t="s">
        <v>300</v>
      </c>
      <c r="B107" s="125"/>
      <c r="C107" s="123" t="s">
        <v>452</v>
      </c>
      <c r="D107" s="124" t="s">
        <v>445</v>
      </c>
      <c r="E107" s="86" t="s">
        <v>1291</v>
      </c>
    </row>
    <row r="108" spans="1:5" ht="85.5">
      <c r="A108" s="119" t="s">
        <v>300</v>
      </c>
      <c r="B108" s="125"/>
      <c r="C108" s="123" t="s">
        <v>453</v>
      </c>
      <c r="D108" s="124" t="s">
        <v>445</v>
      </c>
      <c r="E108" s="86" t="s">
        <v>1287</v>
      </c>
    </row>
    <row r="109" spans="1:5" ht="57">
      <c r="A109" s="119" t="s">
        <v>300</v>
      </c>
      <c r="B109" s="125"/>
      <c r="C109" s="123" t="s">
        <v>462</v>
      </c>
      <c r="D109" s="124" t="s">
        <v>461</v>
      </c>
      <c r="E109" s="86" t="s">
        <v>1290</v>
      </c>
    </row>
    <row r="110" spans="1:5" ht="71.25">
      <c r="A110" s="119" t="s">
        <v>300</v>
      </c>
      <c r="B110" s="125"/>
      <c r="C110" s="123" t="s">
        <v>1274</v>
      </c>
      <c r="D110" s="124" t="s">
        <v>466</v>
      </c>
      <c r="E110" s="86" t="s">
        <v>1290</v>
      </c>
    </row>
    <row r="111" spans="1:5" ht="71.25">
      <c r="A111" s="119" t="s">
        <v>300</v>
      </c>
      <c r="B111" s="125"/>
      <c r="C111" s="123" t="s">
        <v>468</v>
      </c>
      <c r="D111" s="124" t="s">
        <v>466</v>
      </c>
      <c r="E111" s="86" t="s">
        <v>1290</v>
      </c>
    </row>
    <row r="112" spans="1:5" ht="99.75">
      <c r="A112" s="119" t="s">
        <v>300</v>
      </c>
      <c r="B112" s="125"/>
      <c r="C112" s="123" t="s">
        <v>475</v>
      </c>
      <c r="D112" s="124" t="s">
        <v>472</v>
      </c>
      <c r="E112" s="86" t="s">
        <v>1290</v>
      </c>
    </row>
    <row r="113" spans="1:5" ht="114">
      <c r="A113" s="119" t="s">
        <v>300</v>
      </c>
      <c r="B113" s="125"/>
      <c r="C113" s="123" t="s">
        <v>480</v>
      </c>
      <c r="D113" s="124" t="s">
        <v>479</v>
      </c>
      <c r="E113" s="86" t="s">
        <v>1290</v>
      </c>
    </row>
    <row r="114" spans="1:5" ht="114" hidden="1">
      <c r="A114" s="119" t="s">
        <v>300</v>
      </c>
      <c r="B114" s="125"/>
      <c r="C114" s="123" t="s">
        <v>483</v>
      </c>
      <c r="D114" s="124" t="s">
        <v>479</v>
      </c>
      <c r="E114" s="86" t="s">
        <v>1285</v>
      </c>
    </row>
    <row r="115" spans="1:5" ht="114" hidden="1">
      <c r="A115" s="119" t="s">
        <v>300</v>
      </c>
      <c r="B115" s="125"/>
      <c r="C115" s="123" t="s">
        <v>483</v>
      </c>
      <c r="D115" s="124" t="s">
        <v>479</v>
      </c>
      <c r="E115" s="86" t="s">
        <v>1285</v>
      </c>
    </row>
    <row r="116" spans="1:5" ht="114" hidden="1">
      <c r="A116" s="119" t="s">
        <v>300</v>
      </c>
      <c r="B116" s="125"/>
      <c r="C116" s="123" t="s">
        <v>485</v>
      </c>
      <c r="D116" s="124" t="s">
        <v>479</v>
      </c>
      <c r="E116" s="86" t="s">
        <v>1285</v>
      </c>
    </row>
    <row r="117" spans="1:5" ht="242.25" hidden="1">
      <c r="A117" s="119" t="s">
        <v>300</v>
      </c>
      <c r="B117" s="125"/>
      <c r="C117" s="123" t="s">
        <v>486</v>
      </c>
      <c r="D117" s="124" t="s">
        <v>488</v>
      </c>
      <c r="E117" s="86" t="s">
        <v>1285</v>
      </c>
    </row>
    <row r="118" spans="1:5" ht="242.25" hidden="1">
      <c r="A118" s="119" t="s">
        <v>300</v>
      </c>
      <c r="B118" s="125"/>
      <c r="C118" s="123" t="s">
        <v>489</v>
      </c>
      <c r="D118" s="124" t="s">
        <v>488</v>
      </c>
      <c r="E118" s="86" t="s">
        <v>1285</v>
      </c>
    </row>
    <row r="119" spans="1:5" ht="242.25">
      <c r="A119" s="119" t="s">
        <v>300</v>
      </c>
      <c r="B119" s="125"/>
      <c r="C119" s="123" t="s">
        <v>490</v>
      </c>
      <c r="D119" s="124" t="s">
        <v>488</v>
      </c>
      <c r="E119" s="86" t="s">
        <v>1290</v>
      </c>
    </row>
    <row r="120" spans="1:5" ht="242.25" hidden="1">
      <c r="A120" s="119" t="s">
        <v>300</v>
      </c>
      <c r="B120" s="125"/>
      <c r="C120" s="123" t="s">
        <v>492</v>
      </c>
      <c r="D120" s="124" t="s">
        <v>488</v>
      </c>
      <c r="E120" s="86" t="s">
        <v>1285</v>
      </c>
    </row>
    <row r="121" spans="1:5" ht="242.25" hidden="1">
      <c r="A121" s="119" t="s">
        <v>300</v>
      </c>
      <c r="B121" s="125"/>
      <c r="C121" s="123" t="s">
        <v>493</v>
      </c>
      <c r="D121" s="124" t="s">
        <v>488</v>
      </c>
      <c r="E121" s="86" t="s">
        <v>1286</v>
      </c>
    </row>
    <row r="122" spans="1:5" ht="142.5" hidden="1">
      <c r="A122" s="119" t="s">
        <v>300</v>
      </c>
      <c r="B122" s="125"/>
      <c r="C122" s="123" t="s">
        <v>318</v>
      </c>
      <c r="D122" s="124" t="s">
        <v>497</v>
      </c>
      <c r="E122" s="86" t="s">
        <v>1285</v>
      </c>
    </row>
    <row r="123" spans="1:5" ht="142.5" hidden="1">
      <c r="A123" s="119" t="s">
        <v>300</v>
      </c>
      <c r="B123" s="125"/>
      <c r="C123" s="123" t="s">
        <v>498</v>
      </c>
      <c r="D123" s="124" t="s">
        <v>497</v>
      </c>
      <c r="E123" s="86" t="s">
        <v>1285</v>
      </c>
    </row>
    <row r="124" spans="1:5" ht="142.5" hidden="1">
      <c r="A124" s="119" t="s">
        <v>300</v>
      </c>
      <c r="B124" s="125"/>
      <c r="C124" s="123" t="s">
        <v>501</v>
      </c>
      <c r="D124" s="124" t="s">
        <v>497</v>
      </c>
      <c r="E124" s="86" t="s">
        <v>1285</v>
      </c>
    </row>
    <row r="125" spans="1:5" ht="114" hidden="1">
      <c r="A125" s="119" t="s">
        <v>300</v>
      </c>
      <c r="B125" s="125"/>
      <c r="C125" s="123" t="s">
        <v>505</v>
      </c>
      <c r="D125" s="124" t="s">
        <v>504</v>
      </c>
      <c r="E125" s="86" t="s">
        <v>1285</v>
      </c>
    </row>
    <row r="126" spans="1:5" ht="114" hidden="1">
      <c r="A126" s="119" t="s">
        <v>300</v>
      </c>
      <c r="B126" s="125"/>
      <c r="C126" s="123" t="s">
        <v>506</v>
      </c>
      <c r="D126" s="124" t="s">
        <v>504</v>
      </c>
      <c r="E126" s="86" t="s">
        <v>1285</v>
      </c>
    </row>
    <row r="127" spans="1:5" ht="57" hidden="1">
      <c r="A127" s="119" t="s">
        <v>300</v>
      </c>
      <c r="B127" s="125"/>
      <c r="C127" s="123" t="s">
        <v>518</v>
      </c>
      <c r="D127" s="124" t="s">
        <v>509</v>
      </c>
      <c r="E127" s="86" t="s">
        <v>1285</v>
      </c>
    </row>
    <row r="128" spans="1:5" ht="71.25" hidden="1">
      <c r="A128" s="119" t="s">
        <v>300</v>
      </c>
      <c r="B128" s="125"/>
      <c r="C128" s="123" t="s">
        <v>521</v>
      </c>
      <c r="D128" s="124" t="s">
        <v>523</v>
      </c>
      <c r="E128" s="86" t="s">
        <v>1285</v>
      </c>
    </row>
    <row r="129" spans="1:5" ht="71.25">
      <c r="A129" s="119" t="s">
        <v>300</v>
      </c>
      <c r="B129" s="125"/>
      <c r="C129" s="123" t="s">
        <v>524</v>
      </c>
      <c r="D129" s="124" t="s">
        <v>523</v>
      </c>
      <c r="E129" s="86" t="s">
        <v>1289</v>
      </c>
    </row>
    <row r="130" spans="1:5" ht="71.25">
      <c r="A130" s="119" t="s">
        <v>300</v>
      </c>
      <c r="B130" s="125"/>
      <c r="C130" s="123" t="s">
        <v>529</v>
      </c>
      <c r="D130" s="124" t="s">
        <v>523</v>
      </c>
      <c r="E130" s="86" t="s">
        <v>1289</v>
      </c>
    </row>
    <row r="131" spans="1:5" ht="270.75" hidden="1">
      <c r="A131" s="119" t="s">
        <v>300</v>
      </c>
      <c r="B131" s="125"/>
      <c r="C131" s="123" t="s">
        <v>531</v>
      </c>
      <c r="D131" s="124" t="s">
        <v>532</v>
      </c>
      <c r="E131" s="86" t="s">
        <v>1285</v>
      </c>
    </row>
    <row r="132" spans="1:5" ht="270.75" hidden="1">
      <c r="A132" s="119" t="s">
        <v>300</v>
      </c>
      <c r="B132" s="125"/>
      <c r="C132" s="123" t="s">
        <v>533</v>
      </c>
      <c r="D132" s="124" t="s">
        <v>532</v>
      </c>
      <c r="E132" s="86" t="s">
        <v>1285</v>
      </c>
    </row>
    <row r="133" spans="1:5" ht="270.75" hidden="1">
      <c r="A133" s="119" t="s">
        <v>300</v>
      </c>
      <c r="B133" s="125"/>
      <c r="C133" s="123" t="s">
        <v>534</v>
      </c>
      <c r="D133" s="124" t="s">
        <v>532</v>
      </c>
      <c r="E133" s="86" t="s">
        <v>1285</v>
      </c>
    </row>
    <row r="134" spans="1:5" ht="156.75" hidden="1">
      <c r="A134" s="119" t="s">
        <v>300</v>
      </c>
      <c r="B134" s="125"/>
      <c r="C134" s="123" t="s">
        <v>540</v>
      </c>
      <c r="D134" s="124" t="s">
        <v>539</v>
      </c>
      <c r="E134" s="86" t="s">
        <v>1285</v>
      </c>
    </row>
    <row r="135" spans="1:5" ht="156.75" hidden="1">
      <c r="A135" s="119" t="s">
        <v>300</v>
      </c>
      <c r="B135" s="125"/>
      <c r="C135" s="123" t="s">
        <v>541</v>
      </c>
      <c r="D135" s="124" t="s">
        <v>539</v>
      </c>
      <c r="E135" s="86" t="s">
        <v>1285</v>
      </c>
    </row>
    <row r="136" spans="1:5" ht="85.5" hidden="1">
      <c r="A136" s="119" t="s">
        <v>300</v>
      </c>
      <c r="B136" s="125"/>
      <c r="C136" s="123" t="s">
        <v>542</v>
      </c>
      <c r="D136" s="124" t="s">
        <v>544</v>
      </c>
      <c r="E136" s="86" t="s">
        <v>1285</v>
      </c>
    </row>
    <row r="137" spans="1:5" ht="85.5" hidden="1">
      <c r="A137" s="119" t="s">
        <v>300</v>
      </c>
      <c r="B137" s="125"/>
      <c r="C137" s="123" t="s">
        <v>546</v>
      </c>
      <c r="D137" s="124" t="s">
        <v>544</v>
      </c>
      <c r="E137" s="86" t="s">
        <v>1285</v>
      </c>
    </row>
    <row r="138" spans="1:5" ht="85.5" hidden="1">
      <c r="A138" s="119" t="s">
        <v>300</v>
      </c>
      <c r="B138" s="125"/>
      <c r="C138" s="123" t="s">
        <v>547</v>
      </c>
      <c r="D138" s="124" t="s">
        <v>544</v>
      </c>
      <c r="E138" s="86" t="s">
        <v>1285</v>
      </c>
    </row>
    <row r="139" spans="1:5" ht="71.25" hidden="1">
      <c r="A139" s="119" t="s">
        <v>552</v>
      </c>
      <c r="B139" s="121" t="s">
        <v>579</v>
      </c>
      <c r="C139" s="123" t="s">
        <v>580</v>
      </c>
      <c r="D139" s="124" t="s">
        <v>581</v>
      </c>
      <c r="E139" s="86" t="s">
        <v>1285</v>
      </c>
    </row>
    <row r="140" spans="1:5" ht="99.75" hidden="1">
      <c r="A140" s="119" t="s">
        <v>552</v>
      </c>
      <c r="B140" s="121" t="s">
        <v>584</v>
      </c>
      <c r="C140" s="123" t="s">
        <v>585</v>
      </c>
      <c r="D140" s="124" t="s">
        <v>581</v>
      </c>
      <c r="E140" s="86" t="s">
        <v>1285</v>
      </c>
    </row>
    <row r="141" spans="1:5" ht="71.25" hidden="1">
      <c r="A141" s="119" t="s">
        <v>552</v>
      </c>
      <c r="B141" s="121" t="s">
        <v>620</v>
      </c>
      <c r="C141" s="123" t="s">
        <v>621</v>
      </c>
      <c r="D141" s="124" t="s">
        <v>615</v>
      </c>
      <c r="E141" s="86" t="s">
        <v>1285</v>
      </c>
    </row>
    <row r="142" spans="1:5" ht="71.25" hidden="1">
      <c r="A142" s="119" t="s">
        <v>552</v>
      </c>
      <c r="B142" s="121" t="s">
        <v>631</v>
      </c>
      <c r="C142" s="123" t="s">
        <v>632</v>
      </c>
      <c r="D142" s="124" t="s">
        <v>626</v>
      </c>
      <c r="E142" s="86" t="s">
        <v>1285</v>
      </c>
    </row>
    <row r="143" spans="1:5" ht="85.5" hidden="1">
      <c r="A143" s="119" t="s">
        <v>552</v>
      </c>
      <c r="B143" s="121" t="s">
        <v>641</v>
      </c>
      <c r="C143" s="123" t="s">
        <v>642</v>
      </c>
      <c r="D143" s="124" t="s">
        <v>638</v>
      </c>
      <c r="E143" s="86" t="s">
        <v>1285</v>
      </c>
    </row>
    <row r="144" spans="1:5" ht="71.25" hidden="1">
      <c r="A144" s="119" t="s">
        <v>552</v>
      </c>
      <c r="B144" s="121" t="s">
        <v>797</v>
      </c>
      <c r="C144" s="123" t="s">
        <v>798</v>
      </c>
      <c r="D144" s="124" t="s">
        <v>794</v>
      </c>
      <c r="E144" s="86" t="s">
        <v>1285</v>
      </c>
    </row>
    <row r="145" spans="1:5" ht="71.25" hidden="1">
      <c r="A145" s="119" t="s">
        <v>552</v>
      </c>
      <c r="B145" s="121" t="s">
        <v>803</v>
      </c>
      <c r="C145" s="123" t="s">
        <v>798</v>
      </c>
      <c r="D145" s="124" t="s">
        <v>801</v>
      </c>
      <c r="E145" s="86" t="s">
        <v>1285</v>
      </c>
    </row>
    <row r="146" spans="1:5" ht="71.25" hidden="1">
      <c r="A146" s="119" t="s">
        <v>552</v>
      </c>
      <c r="B146" s="121" t="s">
        <v>822</v>
      </c>
      <c r="C146" s="123" t="s">
        <v>823</v>
      </c>
      <c r="D146" s="124" t="s">
        <v>819</v>
      </c>
      <c r="E146" s="86" t="s">
        <v>1285</v>
      </c>
    </row>
    <row r="147" spans="1:5" ht="128.25" hidden="1">
      <c r="A147" s="119" t="s">
        <v>880</v>
      </c>
      <c r="B147" s="125"/>
      <c r="C147" s="123" t="s">
        <v>890</v>
      </c>
      <c r="D147" s="123" t="s">
        <v>892</v>
      </c>
      <c r="E147" s="86" t="s">
        <v>1285</v>
      </c>
    </row>
    <row r="148" spans="1:5" ht="242.25" hidden="1">
      <c r="A148" s="119" t="s">
        <v>880</v>
      </c>
      <c r="B148" s="125"/>
      <c r="C148" s="123" t="s">
        <v>898</v>
      </c>
      <c r="D148" s="123" t="s">
        <v>899</v>
      </c>
      <c r="E148" s="86" t="s">
        <v>1285</v>
      </c>
    </row>
    <row r="149" spans="1:5" ht="342">
      <c r="A149" s="119" t="s">
        <v>880</v>
      </c>
      <c r="B149" s="125"/>
      <c r="C149" s="123" t="s">
        <v>926</v>
      </c>
      <c r="D149" s="123" t="s">
        <v>927</v>
      </c>
      <c r="E149" s="86" t="s">
        <v>1288</v>
      </c>
    </row>
  </sheetData>
  <sheetProtection algorithmName="SHA-512" hashValue="UtiDsuyTA9sAznVNS0xvMFh/qZ4IywpG4c7ktaOXa83Rp7NC2H2A45cgGKPKS3NlbUya/9JQKOoQQniVU4nU6w==" saltValue="LzVQYwiYOo9/sK5+1Hdy+A==" spinCount="100000" sheet="1" objects="1" scenarios="1" selectLockedCells="1" autoFilter="0" selectUnlockedCells="1"/>
  <autoFilter xmlns:x14="http://schemas.microsoft.com/office/spreadsheetml/2009/9/main" ref="A1:E149" xr:uid="{00000000-0009-0000-0000-000007000000}">
    <filterColumn colId="1" showButton="0"/>
    <filterColumn colId="4">
      <filters>
        <mc:AlternateContent xmlns:mc="http://schemas.openxmlformats.org/markup-compatibility/2006">
          <mc:Choice Requires="x14">
            <x14:filter val="Infra-2: Avanzar en un enfoque de economía circular en la edificación e infraestructura, utilizando el ACV,uso eficiente de los recursos, su reutilización y priorizar materiales reciclados"/>
            <x14:filter val="Infra-2: Avanzar en un enfoque de economía circular en la edificación e infraestructura, utilizando el Análisis del Ciclo de Vida, para favorecer el uso eficiente de los recursos, su reutilización y priorizar la utilización de materiales reciclados, siempre que no afecte los estándares de calidad técnica exigidos para las obras"/>
            <x14:filter val="Otros objetivos no incluidos en las medidas PARCC"/>
            <x14:filter val="Trans-1: Orientar las decisiones en materia de movilidad y desarrollo urbano y territorial, a fin de priorizar los modos de desplazamiento más sustentables y eficientes tanto urbanos como interurbanos, utilizando para ello sistemas de movilidad integrados, multimodales y orientados al bienestar social y la calidad de vida, poniendo en el centro a los usuarios/as y atendiendo la dimensión social de la movilidad"/>
            <x14:filter val="Trans-2: Incorporar en los procesos de formulación de los instrumentos de ordenamiento territorial y planificación urbana, objetivos de movilidad sostenible y de cambio climático (ej., planificación integrada considerando componentes de movilidad y transporte, incentivar el desarrollo de ciudades compactas, policéntricas y con mixtura de usos de suelo, y con patrones de viajes más eficientes)."/>
            <x14:filter val="Trans-6: Aumentar el uso de tecnologías limpias (baja o cero-emisión de carbono) en el transporte público urbano, transporte privado, transporte interurbano de pasajeros y transporte de carga urbano e interurbano"/>
          </mc:Choice>
          <mc:Fallback>
            <filter val="Infra-2: Avanzar en un enfoque de economía circular en la edificación e infraestructura, utilizando el ACV,uso eficiente de los recursos, su reutilización y priorizar materiales reciclados"/>
            <filter val="Otros objetivos no incluidos en las medidas PARCC"/>
            <filter val="Trans-6: Aumentar el uso de tecnologías limpias (baja o cero-emisión de carbono) en el transporte público urbano, transporte privado, transporte interurbano de pasajeros y transporte de carga urbano e interurbano"/>
          </mc:Fallback>
        </mc:AlternateContent>
      </filters>
    </filterColumn>
  </autoFilter>
  <mergeCells count="1">
    <mergeCell ref="B1:C1"/>
  </mergeCells>
  <phoneticPr fontId="13" type="noConversion"/>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'Aux3.2.1b'!$A$1:$A$16</xm:f>
          </x14:formula1>
          <xm:sqref>E2:E149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A16"/>
  <sheetViews>
    <sheetView workbookViewId="0">
      <selection activeCell="A14" sqref="A14"/>
    </sheetView>
  </sheetViews>
  <sheetFormatPr defaultColWidth="11.42578125" defaultRowHeight="15"/>
  <cols>
    <col min="1" max="1" width="168.140625" customWidth="1"/>
  </cols>
  <sheetData>
    <row r="1" spans="1:1" ht="30">
      <c r="A1" s="79" t="s">
        <v>1292</v>
      </c>
    </row>
    <row r="2" spans="1:1" ht="30">
      <c r="A2" s="79" t="s">
        <v>1293</v>
      </c>
    </row>
    <row r="3" spans="1:1" ht="30">
      <c r="A3" s="79" t="s">
        <v>1294</v>
      </c>
    </row>
    <row r="4" spans="1:1">
      <c r="A4" s="79" t="s">
        <v>1295</v>
      </c>
    </row>
    <row r="5" spans="1:1">
      <c r="A5" s="79" t="s">
        <v>1296</v>
      </c>
    </row>
    <row r="6" spans="1:1">
      <c r="A6" s="79" t="s">
        <v>1297</v>
      </c>
    </row>
    <row r="7" spans="1:1" ht="30">
      <c r="A7" s="79" t="s">
        <v>1298</v>
      </c>
    </row>
    <row r="8" spans="1:1" ht="30">
      <c r="A8" s="79" t="s">
        <v>1287</v>
      </c>
    </row>
    <row r="9" spans="1:1" ht="45">
      <c r="A9" s="79" t="s">
        <v>1289</v>
      </c>
    </row>
    <row r="10" spans="1:1" ht="45">
      <c r="A10" s="79" t="s">
        <v>1284</v>
      </c>
    </row>
    <row r="11" spans="1:1" ht="30">
      <c r="A11" s="79" t="s">
        <v>1288</v>
      </c>
    </row>
    <row r="12" spans="1:1" ht="30">
      <c r="A12" s="79" t="s">
        <v>1299</v>
      </c>
    </row>
    <row r="13" spans="1:1" ht="30">
      <c r="A13" s="79" t="s">
        <v>1300</v>
      </c>
    </row>
    <row r="14" spans="1:1">
      <c r="A14" s="80" t="s">
        <v>1285</v>
      </c>
    </row>
    <row r="15" spans="1:1">
      <c r="A15" s="80" t="s">
        <v>1286</v>
      </c>
    </row>
    <row r="16" spans="1:1">
      <c r="A16" s="79" t="s">
        <v>1290</v>
      </c>
    </row>
  </sheetData>
  <sheetProtection algorithmName="SHA-512" hashValue="vE5FicPOdCXIpvU1qno+R7BG1oVGv9i5RY+SDbqoigHYaWh16TSIiJqnkzmtfkqpLcnpocduBlzE7X8ED8DzBQ==" saltValue="E+JNkvuI+NF5CFuN3/tSAQ==" spinCount="100000" sheet="1" objects="1" scenarios="1" selectLockedCells="1" autoFilter="0" selectUnlockedCell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621dcc89-8143-4d08-aef2-3c95068346b3">
      <Terms xmlns="http://schemas.microsoft.com/office/infopath/2007/PartnerControls"/>
    </lcf76f155ced4ddcb4097134ff3c332f>
    <TaxCatchAll xmlns="b20c7b3c-26fe-4333-b57e-0ed4ce4f295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D9EA382D71CE24583AEA1F85449A226" ma:contentTypeVersion="18" ma:contentTypeDescription="Crear nuevo documento." ma:contentTypeScope="" ma:versionID="363fd62d060f0169e5403cc661c81354">
  <xsd:schema xmlns:xsd="http://www.w3.org/2001/XMLSchema" xmlns:xs="http://www.w3.org/2001/XMLSchema" xmlns:p="http://schemas.microsoft.com/office/2006/metadata/properties" xmlns:ns2="621dcc89-8143-4d08-aef2-3c95068346b3" xmlns:ns3="b20c7b3c-26fe-4333-b57e-0ed4ce4f2958" targetNamespace="http://schemas.microsoft.com/office/2006/metadata/properties" ma:root="true" ma:fieldsID="aa22369cc9f031fbb975f7052642c320" ns2:_="" ns3:_="">
    <xsd:import namespace="621dcc89-8143-4d08-aef2-3c95068346b3"/>
    <xsd:import namespace="b20c7b3c-26fe-4333-b57e-0ed4ce4f295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DateTaken"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21dcc89-8143-4d08-aef2-3c95068346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be51c33f-cd22-4454-82a9-4ea1efbcdcc5"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20c7b3c-26fe-4333-b57e-0ed4ce4f2958" elementFormDefault="qualified">
    <xsd:import namespace="http://schemas.microsoft.com/office/2006/documentManagement/types"/>
    <xsd:import namespace="http://schemas.microsoft.com/office/infopath/2007/PartnerControls"/>
    <xsd:element name="SharedWithUsers" ma:index="15"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39bb3c6e-a62c-40e9-ae08-6cd16a857a48}" ma:internalName="TaxCatchAll" ma:showField="CatchAllData" ma:web="b20c7b3c-26fe-4333-b57e-0ed4ce4f295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0EB450-ACF6-4071-8750-D38E4A904030}"/>
</file>

<file path=customXml/itemProps2.xml><?xml version="1.0" encoding="utf-8"?>
<ds:datastoreItem xmlns:ds="http://schemas.openxmlformats.org/officeDocument/2006/customXml" ds:itemID="{1B26DEB3-9CE4-4984-BA54-0B246D946AEE}"/>
</file>

<file path=customXml/itemProps3.xml><?xml version="1.0" encoding="utf-8"?>
<ds:datastoreItem xmlns:ds="http://schemas.openxmlformats.org/officeDocument/2006/customXml" ds:itemID="{8A089E34-161A-4788-8DE6-7CAF5397CA6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Reyes Grau</dc:creator>
  <cp:keywords/>
  <dc:description/>
  <cp:lastModifiedBy>Edgardo Casanova</cp:lastModifiedBy>
  <cp:revision/>
  <dcterms:created xsi:type="dcterms:W3CDTF">2023-11-07T11:02:02Z</dcterms:created>
  <dcterms:modified xsi:type="dcterms:W3CDTF">2024-04-24T15:25:18Z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0x010100ED9EA382D71CE24583AEA1F85449A226</vt:lpwstr>
  </property>
</Properties>
</file>